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3"/>
  </bookViews>
  <sheets>
    <sheet name="EDV-Nummern " sheetId="1" r:id="rId1"/>
    <sheet name="Überweisungsnummern" sheetId="2" r:id="rId2"/>
    <sheet name="Startgruppen" sheetId="3" state="hidden" r:id="rId3"/>
    <sheet name="IVBB RLT 2023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<sst xmlns="http://schemas.openxmlformats.org/spreadsheetml/2006/main" count="1829" uniqueCount="972">
  <si>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</si>
  <si>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</si>
  <si>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</si>
  <si>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</si>
  <si>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</si>
  <si>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</si>
  <si>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</si>
  <si>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</si>
  <si>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</si>
  <si>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</si>
  <si>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</si>
  <si>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</si>
  <si>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</si>
  <si>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</si>
  <si>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</si>
  <si>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</si>
  <si>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</si>
  <si>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</si>
  <si>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</si>
  <si>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</si>
  <si>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</si>
  <si>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</si>
  <si>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</si>
  <si>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</si>
  <si>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</si>
  <si>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</si>
  <si>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</si>
  <si>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</si>
  <si>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</si>
  <si>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</si>
  <si>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</si>
  <si>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</si>
  <si>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</si>
  <si>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</si>
  <si>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</si>
  <si>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</si>
  <si>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</si>
  <si>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</si>
  <si>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</si>
  <si>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</si>
  <si>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</si>
  <si>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</si>
  <si>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</si>
  <si>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</si>
  <si>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</si>
  <si>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</si>
  <si>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</si>
  <si>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</si>
  <si>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</si>
  <si>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</si>
  <si>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</si>
  <si>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</si>
  <si>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</si>
  <si>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</si>
  <si>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</si>
  <si>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</si>
  <si>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</si>
  <si>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</si>
  <si>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</si>
  <si>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</si>
  <si>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</si>
  <si>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</si>
  <si>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</si>
  <si>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</si>
  <si>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</si>
  <si>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</si>
  <si>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</si>
  <si>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</si>
  <si>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</si>
  <si>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</si>
  <si>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</si>
  <si>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</si>
  <si>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</si>
  <si>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</si>
  <si>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</si>
  <si>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</si>
  <si>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</si>
  <si>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</si>
  <si>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</si>
  <si>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</si>
  <si>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</si>
  <si>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</si>
  <si>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</si>
  <si>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</si>
  <si>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</si>
  <si>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</si>
  <si>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</si>
  <si>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</si>
  <si>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</si>
  <si>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</si>
  <si>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</si>
  <si>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</si>
  <si>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</si>
  <si>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</si>
  <si>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</si>
  <si>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</si>
  <si>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</si>
  <si>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</si>
  <si>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</si>
  <si>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</si>
  <si>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</si>
  <si>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</si>
  <si>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</si>
  <si>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</si>
  <si>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</si>
  <si>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</si>
  <si>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</si>
  <si>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</si>
  <si>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</si>
  <si>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</si>
  <si>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</si>
  <si>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</si>
  <si>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</si>
  <si>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</si>
  <si>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</si>
  <si>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</si>
  <si>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</si>
  <si>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</si>
  <si>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</si>
  <si>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</si>
  <si>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</si>
  <si>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</si>
  <si>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</si>
  <si>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</si>
  <si>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</si>
  <si>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</si>
  <si>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</si>
  <si>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</si>
  <si>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</si>
  <si>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</si>
  <si>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</si>
  <si>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</si>
  <si>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</si>
  <si>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</si>
  <si>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</si>
  <si>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</si>
  <si>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</si>
  <si>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</si>
  <si>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</si>
  <si>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</si>
  <si>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</si>
  <si>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</si>
  <si>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</si>
  <si>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</si>
  <si>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</si>
  <si>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</si>
  <si>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</si>
  <si>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</si>
  <si>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</si>
  <si>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</si>
  <si>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</si>
  <si>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</si>
  <si>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</si>
  <si>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</si>
  <si>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</si>
  <si>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</si>
  <si>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</si>
  <si>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</si>
  <si>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</si>
  <si>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</si>
  <si>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</si>
  <si>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</si>
  <si>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</si>
  <si>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</si>
  <si>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</si>
  <si>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</si>
  <si>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</si>
  <si>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</si>
  <si>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</si>
  <si>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</si>
  <si>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</si>
  <si>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</si>
  <si>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</si>
  <si>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</si>
  <si>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</si>
  <si>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</si>
  <si>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</si>
  <si>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</si>
  <si>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</si>
  <si>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</si>
  <si>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</si>
  <si>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</si>
  <si>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</si>
  <si>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</si>
  <si>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</si>
  <si>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</si>
  <si>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</si>
  <si>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</si>
  <si>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</si>
  <si>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</si>
  <si>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</si>
  <si>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</si>
  <si>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</si>
  <si>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</si>
  <si>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</si>
  <si>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</si>
  <si>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</si>
  <si>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</si>
  <si>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</si>
  <si>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</si>
  <si>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</si>
  <si>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</si>
  <si>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</si>
  <si>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</si>
  <si>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</si>
  <si>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</si>
  <si>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</si>
  <si>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</si>
  <si>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</si>
  <si>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</si>
  <si>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</si>
  <si>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</si>
  <si>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</si>
  <si>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</si>
  <si>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</si>
  <si>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</si>
  <si>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</si>
  <si>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</si>
  <si>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</si>
  <si>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</si>
  <si>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</si>
  <si>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</si>
  <si>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</si>
  <si>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</si>
  <si>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</si>
  <si>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</si>
  <si>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</si>
  <si>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</si>
  <si>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</si>
  <si>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</si>
  <si>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</si>
  <si>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</si>
  <si>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</si>
  <si>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</si>
  <si>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</si>
  <si>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</si>
  <si>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</si>
  <si>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</si>
  <si>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</si>
  <si>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</si>
  <si>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</si>
  <si>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</si>
  <si>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</si>
  <si>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</si>
  <si>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</si>
  <si>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</si>
  <si>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</si>
  <si>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</si>
  <si>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</si>
  <si>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</si>
  <si>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</si>
  <si>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</si>
  <si>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</si>
  <si>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</si>
  <si>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</si>
  <si>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</si>
  <si>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</si>
  <si>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</si>
  <si>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</si>
  <si>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</si>
  <si>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</si>
  <si>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</si>
  <si>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</si>
  <si>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</si>
  <si>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</si>
  <si>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</si>
  <si>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</si>
  <si>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</si>
  <si>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</si>
  <si>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</si>
  <si>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</si>
  <si>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</si>
  <si>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</si>
  <si>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</si>
  <si>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</si>
  <si>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</si>
  <si>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</si>
  <si>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</si>
  <si>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</si>
  <si>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</si>
  <si>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</si>
  <si>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</si>
  <si>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</si>
  <si>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</si>
  <si>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</si>
  <si>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</si>
  <si>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</si>
  <si>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</si>
  <si>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</si>
  <si>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</si>
  <si>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</si>
  <si>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</si>
  <si>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</si>
  <si>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</si>
  <si>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</si>
  <si>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</si>
  <si>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</si>
  <si>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</si>
  <si>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</si>
  <si>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</si>
  <si>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</si>
  <si>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</si>
  <si>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</si>
  <si>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</si>
  <si>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</si>
  <si>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</si>
  <si>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</si>
  <si>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</si>
  <si>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</si>
  <si>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</si>
  <si>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</si>
  <si>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</si>
  <si>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</si>
  <si>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</si>
  <si>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</si>
  <si>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</si>
  <si>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</si>
  <si>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</si>
  <si>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</si>
  <si>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</si>
  <si>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</si>
  <si>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</si>
  <si>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</si>
  <si>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</si>
  <si>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</si>
  <si>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</si>
  <si>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</si>
  <si>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</si>
  <si>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</si>
  <si>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</si>
  <si>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</si>
  <si>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</si>
  <si>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</si>
  <si>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</si>
  <si>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</si>
  <si>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</si>
  <si>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</si>
  <si>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</si>
  <si>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</si>
  <si>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</si>
  <si>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</si>
  <si>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</si>
  <si>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</si>
  <si>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</si>
  <si>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</si>
  <si>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</si>
  <si>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</si>
  <si>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</si>
  <si>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</si>
  <si>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</si>
  <si>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</si>
  <si>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</si>
  <si>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</si>
  <si>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</si>
  <si>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</si>
  <si>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</si>
  <si>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</si>
  <si>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</si>
  <si>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</si>
  <si>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</si>
  <si>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</si>
  <si>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</si>
  <si>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</si>
  <si>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</si>
  <si>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</si>
  <si>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</si>
  <si>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</si>
  <si>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</si>
  <si>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</si>
  <si>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</si>
  <si>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</si>
  <si>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</si>
  <si>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</si>
  <si>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</si>
  <si>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</si>
  <si>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</si>
  <si>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</si>
  <si>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</si>
  <si>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</si>
  <si>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</si>
  <si>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</si>
  <si>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</si>
  <si>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</si>
  <si>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</si>
  <si>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</si>
  <si>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</si>
  <si>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</si>
  <si>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</si>
  <si>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</si>
  <si>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</si>
  <si>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</si>
  <si>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</si>
  <si>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</si>
  <si>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</si>
  <si>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</si>
  <si>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</si>
  <si>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</si>
  <si>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</si>
  <si>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</si>
  <si>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</si>
  <si>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</si>
  <si>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</si>
  <si>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</si>
  <si>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</si>
  <si>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</si>
  <si>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</si>
  <si>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</si>
  <si>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</si>
  <si>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</si>
  <si>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</si>
  <si>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</si>
  <si>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</si>
  <si>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</si>
  <si>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</si>
  <si>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</si>
  <si>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</si>
  <si>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</si>
  <si>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</si>
  <si>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</si>
  <si>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</si>
  <si>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</si>
  <si>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</si>
  <si>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</si>
  <si>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</si>
  <si>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</si>
  <si>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</si>
  <si>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</si>
  <si>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</si>
  <si>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</si>
  <si>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</si>
  <si>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</si>
  <si>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</si>
  <si>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</si>
  <si>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</si>
  <si>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</si>
  <si>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</si>
  <si>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</si>
  <si>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</si>
  <si>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</si>
  <si>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</si>
  <si>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</si>
  <si>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</si>
  <si>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</si>
  <si>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</si>
  <si>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</si>
  <si>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</si>
  <si>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</si>
  <si>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</si>
  <si>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</si>
  <si>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</si>
  <si>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</si>
  <si>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</si>
  <si>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</si>
  <si>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</si>
  <si>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</si>
  <si>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</si>
  <si>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</si>
  <si>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</si>
  <si>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</si>
  <si>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</si>
  <si>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</si>
  <si>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</si>
  <si>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</si>
  <si>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</si>
  <si>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</si>
  <si>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</si>
  <si>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</si>
  <si>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</si>
  <si>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</si>
  <si>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</si>
  <si>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</si>
  <si>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</si>
  <si>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</si>
  <si>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</si>
  <si>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</si>
  <si>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</si>
  <si>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</si>
  <si>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</si>
  <si>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</si>
  <si>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</si>
  <si>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</si>
  <si>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</si>
  <si>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</si>
  <si>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</si>
  <si>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</si>
  <si>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</si>
  <si>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</si>
  <si>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</si>
  <si>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</si>
  <si>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</si>
  <si>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</si>
  <si>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</si>
  <si>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</si>
  <si>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</si>
  <si>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</si>
  <si>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</si>
  <si>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</si>
  <si>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</si>
  <si>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</si>
  <si>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</si>
  <si>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</si>
  <si>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</si>
  <si>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</si>
  <si>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</si>
  <si>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</si>
  <si>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</si>
  <si>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</si>
  <si>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</si>
  <si>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</si>
  <si>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</si>
  <si>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</si>
  <si>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</si>
  <si>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</si>
  <si>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</si>
  <si>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</si>
  <si>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</si>
  <si>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</si>
  <si>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</si>
  <si>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</si>
  <si>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</si>
  <si>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</si>
  <si>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</si>
  <si>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</si>
  <si>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</si>
  <si>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</si>
  <si>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</si>
  <si>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</si>
  <si>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</si>
  <si>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</si>
  <si>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</si>
  <si>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</si>
  <si>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</si>
  <si>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</si>
  <si>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</si>
  <si>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</si>
  <si>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</si>
  <si>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</si>
  <si>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</si>
  <si>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</si>
  <si>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</si>
  <si>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</si>
  <si>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</si>
  <si>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</si>
  <si>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</si>
  <si>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</si>
  <si>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</si>
  <si>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</si>
  <si>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</si>
  <si>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</si>
  <si>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</si>
  <si>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</si>
  <si>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</si>
  <si>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</si>
  <si>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</si>
  <si>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</si>
  <si>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</si>
  <si>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</si>
  <si>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</si>
  <si>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</si>
  <si>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</si>
  <si>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</si>
  <si>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</si>
  <si>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</si>
  <si>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</si>
  <si>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</si>
  <si>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</si>
  <si>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</si>
  <si>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</si>
  <si>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</si>
  <si>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</si>
  <si>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</si>
  <si>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</si>
  <si>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</si>
  <si>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</si>
  <si>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</si>
  <si>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</si>
  <si>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</si>
  <si>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</si>
  <si>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</si>
  <si>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</si>
  <si>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</si>
  <si>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</si>
  <si>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</si>
  <si>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</si>
  <si>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</si>
  <si>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</si>
  <si>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</si>
  <si>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</si>
  <si>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</si>
  <si>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</si>
  <si>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</si>
  <si>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</si>
  <si>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</si>
  <si>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</si>
  <si>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</si>
  <si>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</si>
  <si>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</si>
  <si>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</si>
  <si>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</si>
  <si>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</si>
  <si>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</si>
  <si>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</si>
  <si>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</si>
  <si>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</si>
  <si>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</si>
  <si>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</si>
  <si>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</si>
  <si>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</si>
  <si>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</si>
  <si>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</si>
  <si>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</si>
  <si>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</si>
  <si>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</si>
  <si>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</si>
  <si>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</si>
  <si>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</si>
  <si>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</si>
  <si>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</si>
  <si>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</si>
  <si>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</si>
  <si>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</si>
  <si>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</si>
  <si>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</si>
  <si>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</si>
  <si>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</si>
  <si>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</si>
  <si>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</si>
  <si>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</si>
  <si>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</si>
  <si>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</si>
  <si>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</si>
  <si>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</si>
  <si>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</si>
  <si>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</si>
  <si>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</si>
  <si>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</si>
  <si>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</si>
  <si>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</si>
  <si>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</si>
  <si>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</si>
  <si>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</si>
  <si>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</si>
  <si>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</si>
  <si>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</si>
  <si>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</si>
  <si>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</si>
  <si>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</si>
  <si>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</si>
  <si>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</si>
  <si>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</si>
  <si>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</si>
  <si>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</si>
  <si>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</si>
  <si>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</si>
  <si>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</si>
  <si>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</si>
  <si>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</si>
  <si>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</si>
  <si>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</si>
  <si>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</si>
  <si>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</si>
  <si>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</si>
  <si>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</si>
  <si>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</si>
  <si>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</si>
  <si>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</si>
  <si>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</si>
  <si>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</si>
  <si>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</si>
  <si>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</si>
  <si>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</si>
  <si>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</si>
  <si>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</si>
  <si>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</si>
  <si>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</si>
  <si>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</si>
  <si>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</si>
  <si>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</si>
  <si>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</si>
  <si>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</si>
  <si>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</si>
  <si>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</si>
  <si>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</si>
  <si>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</si>
  <si>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</si>
  <si>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</si>
  <si>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</si>
  <si>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</si>
  <si>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</si>
  <si>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</si>
  <si>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</si>
  <si>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</si>
  <si>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</si>
  <si>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</si>
  <si>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</si>
  <si>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</si>
  <si>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</si>
  <si>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</si>
  <si>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</si>
  <si>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</si>
  <si>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</si>
  <si>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</si>
  <si>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</si>
  <si>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</si>
  <si>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</si>
  <si>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</si>
  <si>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</si>
  <si>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</si>
  <si>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</si>
  <si>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</si>
  <si>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</si>
  <si>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</si>
  <si>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</si>
  <si>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</si>
  <si>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</si>
  <si>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</si>
  <si>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</si>
  <si>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</si>
  <si>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</si>
  <si>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</si>
  <si>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</si>
  <si>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</si>
  <si>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</si>
  <si>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</si>
  <si>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</si>
  <si>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</si>
  <si>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</si>
  <si>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</si>
  <si>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</si>
  <si>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</si>
  <si>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</si>
  <si>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</si>
  <si>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</si>
  <si>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</si>
  <si>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</si>
  <si>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</si>
  <si>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</si>
  <si>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</si>
  <si>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</si>
  <si>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</si>
  <si>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</si>
  <si>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</si>
  <si>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</si>
  <si>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</si>
  <si>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</si>
  <si>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</si>
  <si>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</si>
  <si>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</si>
  <si>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</si>
  <si>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</si>
  <si>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</si>
  <si>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</si>
  <si>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</si>
  <si>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</si>
  <si>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</si>
  <si>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</si>
  <si>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</si>
  <si>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</si>
  <si>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</si>
  <si>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</si>
  <si>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</si>
  <si>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</si>
  <si>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</si>
  <si>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</si>
  <si>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</si>
  <si>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</si>
  <si>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</si>
  <si>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</si>
  <si>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</si>
  <si>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</si>
  <si>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</si>
  <si>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</si>
  <si>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</si>
  <si>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</si>
  <si>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</si>
  <si>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</si>
  <si>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</si>
  <si>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</si>
  <si>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</si>
  <si>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</si>
  <si>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</si>
  <si>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</si>
  <si>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</si>
  <si>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</si>
  <si>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</si>
  <si>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</si>
  <si>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</si>
  <si>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</si>
  <si>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</si>
  <si>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</si>
  <si>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</si>
  <si>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</si>
  <si>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</si>
  <si>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</si>
  <si>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</si>
  <si>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</si>
  <si>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</si>
  <si>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</si>
  <si>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</si>
  <si>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</si>
  <si>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</si>
  <si>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</si>
  <si>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</si>
  <si>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</si>
  <si>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</si>
  <si>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</si>
  <si>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</si>
  <si>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</si>
  <si>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</si>
  <si>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</si>
  <si>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</si>
  <si>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</si>
  <si>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</si>
  <si>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</si>
  <si>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</si>
  <si>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</si>
  <si>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</si>
  <si>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</si>
  <si>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</si>
  <si>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</si>
  <si>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</si>
  <si>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</si>
  <si>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</si>
  <si>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</si>
  <si>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</si>
  <si>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</si>
  <si>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</si>
  <si>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</si>
  <si>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</si>
  <si>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</si>
  <si>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</si>
  <si>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</si>
  <si>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</si>
  <si>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</si>
  <si>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</si>
  <si>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</si>
  <si>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</si>
  <si>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</si>
  <si>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</si>
  <si>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</si>
  <si>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</si>
  <si>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Mank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</si>
  <si>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</si>
  <si>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</si>
  <si>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</si>
  <si>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</si>
  <si>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</si>
  <si>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</si>
  <si>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</si>
  <si>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</si>
  <si>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</si>
  <si>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</si>
  <si>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</si>
  <si>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</si>
  <si>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</si>
  <si>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</si>
  <si>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</si>
  <si>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</si>
  <si>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</si>
  <si>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</si>
  <si>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</si>
  <si>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</si>
  <si>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</si>
  <si>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</si>
  <si>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</si>
  <si>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</si>
  <si>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</si>
  <si>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</si>
  <si>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</si>
  <si>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</si>
  <si>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</si>
  <si>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</si>
  <si>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</si>
  <si>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</si>
  <si>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</si>
  <si>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Kevin</t>
  </si>
  <si>
    <t>1. BV Pforzheim</t>
  </si>
  <si>
    <t>BVPF-127</t>
  </si>
  <si>
    <t>BVHD-141-BMDOPP</t>
  </si>
  <si>
    <t>1.BV Pforzheim</t>
  </si>
  <si>
    <t>BC Comet</t>
  </si>
  <si>
    <t>Kühner</t>
  </si>
  <si>
    <t>Harald</t>
  </si>
  <si>
    <t>Liedmann</t>
  </si>
  <si>
    <t>Adamczak</t>
  </si>
  <si>
    <t>Knebel</t>
  </si>
  <si>
    <t>Seidl</t>
  </si>
  <si>
    <t>Ziegler</t>
  </si>
  <si>
    <t>Weingärtner</t>
  </si>
  <si>
    <t>Robin</t>
  </si>
  <si>
    <t>Krätzig</t>
  </si>
  <si>
    <t>Kössler</t>
  </si>
  <si>
    <t>Thrum</t>
  </si>
  <si>
    <t>Esther</t>
  </si>
  <si>
    <t>Jean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</si>
  <si>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</si>
  <si>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</si>
  <si>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</si>
  <si>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</si>
  <si>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</si>
  <si>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</si>
  <si>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</si>
  <si>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</si>
  <si>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Beate</t>
  </si>
  <si>
    <t>Pissarczyk</t>
  </si>
  <si>
    <t>Seifert</t>
  </si>
  <si>
    <t>Kathrin</t>
  </si>
  <si>
    <t>Jeanette</t>
  </si>
  <si>
    <t>Wenisch</t>
  </si>
  <si>
    <t>Braoh Weissgerber</t>
  </si>
  <si>
    <t>Natalie</t>
  </si>
  <si>
    <t>BC Orion Mannheim</t>
  </si>
  <si>
    <t>Schüle</t>
  </si>
  <si>
    <t>Xenia</t>
  </si>
  <si>
    <t>Lina</t>
  </si>
  <si>
    <t>BWM-172-BMDMIX</t>
  </si>
  <si>
    <t>USC-215-BMDMIX</t>
  </si>
  <si>
    <t>USC-219-BMDMIX</t>
  </si>
  <si>
    <t>USC-224-BMDMIX</t>
  </si>
  <si>
    <t>USC-225-BMDMIX</t>
  </si>
  <si>
    <t>USC-227-BMDMIX</t>
  </si>
  <si>
    <t>USC-228-BMDMIX</t>
  </si>
  <si>
    <t>Meldebogen für IVBB RLT 2023</t>
  </si>
  <si>
    <t>IVBB RLT</t>
  </si>
  <si>
    <t>BSGK-162-RLT 2023</t>
  </si>
  <si>
    <t>BSGK-169-RLT 2023</t>
  </si>
  <si>
    <t>BSVM-151-RLT 2023</t>
  </si>
  <si>
    <t>BSVM-152-RLT 2023</t>
  </si>
  <si>
    <t>BSVM-153-RLT 2023</t>
  </si>
  <si>
    <t>BSVM-154-RLT 2023</t>
  </si>
  <si>
    <t>BSVM-155-RLT 2023</t>
  </si>
  <si>
    <t>BSVM-156-RLT 2023</t>
  </si>
  <si>
    <t>BSVM-157-RLT 2023</t>
  </si>
  <si>
    <t>BSVM-158-RLT 2023</t>
  </si>
  <si>
    <t>BSVM-159-RLT 2023</t>
  </si>
  <si>
    <t>BVHD-142-RLT 2023</t>
  </si>
  <si>
    <t>BVHD-143-RLT 2023</t>
  </si>
  <si>
    <t>BVHD-149-RLT 2023</t>
  </si>
  <si>
    <t>BVM-131-RLT 2023</t>
  </si>
  <si>
    <t>BVM-132-RLT 2023</t>
  </si>
  <si>
    <t>BVM-139-RLT 2023</t>
  </si>
  <si>
    <t>BVPF-122-RLT 2023</t>
  </si>
  <si>
    <t>BVPF-124-RLT 2023</t>
  </si>
  <si>
    <t>BVPF-125-RLT 2023</t>
  </si>
  <si>
    <t>BVPF-126-RLT 2023</t>
  </si>
  <si>
    <t>BVPF-127-RLT 2023</t>
  </si>
  <si>
    <t>BVPF-129-RLT 2023</t>
  </si>
  <si>
    <t>BWM-171-RLT 2023</t>
  </si>
  <si>
    <t>BWM-173-RLT 2023</t>
  </si>
  <si>
    <t>BWM-179-RLT 2023</t>
  </si>
  <si>
    <t>BWM-181-RLT 2023</t>
  </si>
  <si>
    <t>BWM-184-RLT 2023</t>
  </si>
  <si>
    <t>BWM-183-RLT 2023</t>
  </si>
  <si>
    <t>BWM-189-RLT 2023</t>
  </si>
  <si>
    <t>KVK-191-RLT 2023</t>
  </si>
  <si>
    <t>KVK-192-RLT 2023</t>
  </si>
  <si>
    <t>KVK-199-RLT 2023</t>
  </si>
  <si>
    <t>TSV-201-RLT 2023</t>
  </si>
  <si>
    <t>TSV-202-RLT 2023</t>
  </si>
  <si>
    <t>TSV-209-RLT 2023</t>
  </si>
  <si>
    <t>USC-211-RLT 2023</t>
  </si>
  <si>
    <t>USC-212-RLT 2023</t>
  </si>
  <si>
    <t>USC-213-RLT 2023</t>
  </si>
  <si>
    <t>USC-214-RLT 2023</t>
  </si>
  <si>
    <t>USC-217-RLT 2023</t>
  </si>
  <si>
    <t>USC-218-RLT 2023</t>
  </si>
  <si>
    <t>USC-222-RLT 2023</t>
  </si>
  <si>
    <t>USC-223-RLT 2023</t>
  </si>
  <si>
    <t>USC-226-RLT 2023</t>
  </si>
  <si>
    <t>USC-240-RLT 2023</t>
  </si>
  <si>
    <t>Gruppe</t>
  </si>
  <si>
    <t>RLK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</si>
</sst>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0" borderId="0" xfId="56" applyNumberFormat="1" applyFont="1" applyAlignment="1">
      <alignment horizontal="center"/>
      <protection/>
    </xf>
    <xf numFmtId="0" fontId="34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9" fontId="0" fillId="0" borderId="10" xfId="0" applyNumberFormat="1" applyFill="1" applyBorder="1" applyAlignment="1" applyProtection="1">
      <alignment vertical="center"/>
      <protection/>
    </xf>
    <xf numFmtId="49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256">
      <selection activeCell="A294" sqref="A29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854</v>
      </c>
      <c r="B1" t="s">
        <v>855</v>
      </c>
      <c r="C1" t="s">
        <v>856</v>
      </c>
      <c r="D1" s="65" t="s">
        <v>857</v>
      </c>
      <c r="E1" t="s">
        <v>858</v>
      </c>
      <c r="F1" t="s">
        <v>239</v>
      </c>
    </row>
    <row r="2" spans="1:6" ht="12.75">
      <c r="A2" s="64">
        <v>14339</v>
      </c>
      <c r="B2" s="66" t="s">
        <v>136</v>
      </c>
      <c r="C2" s="66" t="s">
        <v>137</v>
      </c>
      <c r="D2" s="67">
        <v>14339</v>
      </c>
      <c r="E2" s="66" t="s">
        <v>287</v>
      </c>
      <c r="F2" s="66" t="s">
        <v>266</v>
      </c>
    </row>
    <row r="3" spans="1:6" ht="12.75">
      <c r="A3" s="69">
        <v>14554</v>
      </c>
      <c r="B3" s="72" t="s">
        <v>174</v>
      </c>
      <c r="C3" s="72" t="s">
        <v>29</v>
      </c>
      <c r="D3" s="73">
        <v>14554</v>
      </c>
      <c r="E3" s="72" t="s">
        <v>500</v>
      </c>
      <c r="F3" s="72" t="s">
        <v>497</v>
      </c>
    </row>
    <row r="4" spans="1:6" ht="12.75">
      <c r="A4" s="69">
        <v>14503</v>
      </c>
      <c r="B4" s="72" t="s">
        <v>27</v>
      </c>
      <c r="C4" s="72" t="s">
        <v>24</v>
      </c>
      <c r="D4" s="73">
        <v>14503</v>
      </c>
      <c r="E4" s="72" t="s">
        <v>799</v>
      </c>
      <c r="F4" s="72" t="s">
        <v>571</v>
      </c>
    </row>
    <row r="5" spans="1:6" ht="12.75">
      <c r="A5" s="69">
        <v>14615</v>
      </c>
      <c r="B5" s="72" t="s">
        <v>188</v>
      </c>
      <c r="C5" s="72" t="s">
        <v>94</v>
      </c>
      <c r="D5" s="73">
        <v>14615</v>
      </c>
      <c r="E5" s="72" t="s">
        <v>796</v>
      </c>
      <c r="F5" s="72" t="s">
        <v>460</v>
      </c>
    </row>
    <row r="6" spans="1:6" ht="12.75">
      <c r="A6" s="69">
        <v>14704</v>
      </c>
      <c r="B6" s="72" t="s">
        <v>196</v>
      </c>
      <c r="C6" s="72" t="s">
        <v>197</v>
      </c>
      <c r="D6" s="73">
        <v>14704</v>
      </c>
      <c r="E6" s="72" t="s">
        <v>879</v>
      </c>
      <c r="F6" s="72" t="s">
        <v>879</v>
      </c>
    </row>
    <row r="7" spans="1:6" ht="12.75">
      <c r="A7" s="69">
        <v>14620</v>
      </c>
      <c r="B7" s="72" t="s">
        <v>43</v>
      </c>
      <c r="C7" s="72" t="s">
        <v>189</v>
      </c>
      <c r="D7" s="73">
        <v>14620</v>
      </c>
      <c r="E7" s="72" t="s">
        <v>798</v>
      </c>
      <c r="F7" s="72" t="s">
        <v>386</v>
      </c>
    </row>
    <row r="8" spans="1:6" ht="12.75">
      <c r="A8" s="69">
        <v>30182</v>
      </c>
      <c r="B8" s="72" t="s">
        <v>806</v>
      </c>
      <c r="C8" s="72" t="s">
        <v>28</v>
      </c>
      <c r="D8" s="73">
        <v>30182</v>
      </c>
      <c r="E8" s="72" t="s">
        <v>546</v>
      </c>
      <c r="F8" s="72" t="s">
        <v>543</v>
      </c>
    </row>
    <row r="9" spans="1:6" ht="12.75">
      <c r="A9" s="69">
        <v>14669</v>
      </c>
      <c r="B9" s="72" t="s">
        <v>161</v>
      </c>
      <c r="C9" s="72" t="s">
        <v>156</v>
      </c>
      <c r="D9" s="73">
        <v>14669</v>
      </c>
      <c r="E9" s="72" t="s">
        <v>278</v>
      </c>
      <c r="F9" s="72" t="s">
        <v>266</v>
      </c>
    </row>
    <row r="10" spans="1:6" ht="12.75">
      <c r="A10" s="69">
        <v>14892</v>
      </c>
      <c r="B10" s="72" t="s">
        <v>221</v>
      </c>
      <c r="C10" s="72" t="s">
        <v>103</v>
      </c>
      <c r="D10" s="73">
        <v>14892</v>
      </c>
      <c r="E10" s="72" t="s">
        <v>798</v>
      </c>
      <c r="F10" s="72" t="s">
        <v>386</v>
      </c>
    </row>
    <row r="11" spans="1:6" ht="12.75">
      <c r="A11" s="69">
        <v>14758</v>
      </c>
      <c r="B11" s="72" t="s">
        <v>203</v>
      </c>
      <c r="C11" s="72" t="s">
        <v>204</v>
      </c>
      <c r="D11" s="73">
        <v>14758</v>
      </c>
      <c r="E11" s="72" t="s">
        <v>879</v>
      </c>
      <c r="F11" s="72" t="s">
        <v>879</v>
      </c>
    </row>
    <row r="12" spans="1:6" ht="12.75">
      <c r="A12" s="69">
        <v>14042</v>
      </c>
      <c r="B12" s="72" t="s">
        <v>33</v>
      </c>
      <c r="C12" s="72" t="s">
        <v>34</v>
      </c>
      <c r="D12" s="73">
        <v>14042</v>
      </c>
      <c r="E12" s="72" t="s">
        <v>879</v>
      </c>
      <c r="F12" s="72" t="s">
        <v>879</v>
      </c>
    </row>
    <row r="13" spans="1:6" ht="12.75">
      <c r="A13" s="69">
        <v>30149</v>
      </c>
      <c r="B13" s="72" t="s">
        <v>859</v>
      </c>
      <c r="C13" s="72" t="s">
        <v>83</v>
      </c>
      <c r="D13" s="73">
        <v>30149</v>
      </c>
      <c r="E13" s="72" t="s">
        <v>797</v>
      </c>
      <c r="F13" s="72" t="s">
        <v>266</v>
      </c>
    </row>
    <row r="14" spans="1:6" ht="12.75">
      <c r="A14" s="69">
        <v>14535</v>
      </c>
      <c r="B14" s="72" t="s">
        <v>25</v>
      </c>
      <c r="C14" s="72" t="s">
        <v>99</v>
      </c>
      <c r="D14" s="73">
        <v>14535</v>
      </c>
      <c r="E14" s="72" t="s">
        <v>879</v>
      </c>
      <c r="F14" s="72" t="s">
        <v>879</v>
      </c>
    </row>
    <row r="15" spans="1:6" ht="12.75">
      <c r="A15" s="69">
        <v>14351</v>
      </c>
      <c r="B15" s="72" t="s">
        <v>48</v>
      </c>
      <c r="C15" s="72" t="s">
        <v>139</v>
      </c>
      <c r="D15" s="73">
        <v>14351</v>
      </c>
      <c r="E15" s="72" t="s">
        <v>287</v>
      </c>
      <c r="F15" s="72" t="s">
        <v>266</v>
      </c>
    </row>
    <row r="16" spans="1:6" ht="12.75">
      <c r="A16" s="69">
        <v>14178</v>
      </c>
      <c r="B16" s="72" t="s">
        <v>102</v>
      </c>
      <c r="C16" s="72" t="s">
        <v>103</v>
      </c>
      <c r="D16" s="73">
        <v>14178</v>
      </c>
      <c r="E16" s="72" t="s">
        <v>879</v>
      </c>
      <c r="F16" s="72" t="s">
        <v>879</v>
      </c>
    </row>
    <row r="17" spans="1:6" ht="12.75">
      <c r="A17" s="69">
        <v>14229</v>
      </c>
      <c r="B17" s="72" t="s">
        <v>114</v>
      </c>
      <c r="C17" s="72" t="s">
        <v>96</v>
      </c>
      <c r="D17" s="73">
        <v>14229</v>
      </c>
      <c r="E17" s="72" t="s">
        <v>500</v>
      </c>
      <c r="F17" s="72" t="s">
        <v>497</v>
      </c>
    </row>
    <row r="18" spans="1:6" ht="12.75">
      <c r="A18" s="69">
        <v>14495</v>
      </c>
      <c r="B18" s="72" t="s">
        <v>818</v>
      </c>
      <c r="C18" s="72" t="s">
        <v>819</v>
      </c>
      <c r="D18" s="73">
        <v>14495</v>
      </c>
      <c r="E18" s="72" t="s">
        <v>798</v>
      </c>
      <c r="F18" s="72" t="s">
        <v>386</v>
      </c>
    </row>
    <row r="19" spans="1:6" ht="12.75">
      <c r="A19" s="69">
        <v>14943</v>
      </c>
      <c r="B19" s="72" t="s">
        <v>11</v>
      </c>
      <c r="C19" s="72" t="s">
        <v>201</v>
      </c>
      <c r="D19" s="73">
        <v>14943</v>
      </c>
      <c r="E19" s="72" t="s">
        <v>798</v>
      </c>
      <c r="F19" s="72" t="s">
        <v>386</v>
      </c>
    </row>
    <row r="20" spans="1:6" ht="12.75">
      <c r="A20" s="69">
        <v>14053</v>
      </c>
      <c r="B20" s="72" t="s">
        <v>41</v>
      </c>
      <c r="C20" s="72" t="s">
        <v>42</v>
      </c>
      <c r="D20" s="73">
        <v>14053</v>
      </c>
      <c r="E20" s="72" t="s">
        <v>500</v>
      </c>
      <c r="F20" s="72" t="s">
        <v>497</v>
      </c>
    </row>
    <row r="21" spans="1:6" ht="12.75">
      <c r="A21" s="69">
        <v>14536</v>
      </c>
      <c r="B21" s="72" t="s">
        <v>169</v>
      </c>
      <c r="C21" s="72" t="s">
        <v>170</v>
      </c>
      <c r="D21" s="73">
        <v>14536</v>
      </c>
      <c r="E21" s="72" t="s">
        <v>880</v>
      </c>
      <c r="F21" s="72" t="s">
        <v>266</v>
      </c>
    </row>
    <row r="22" spans="1:6" ht="12.75">
      <c r="A22" s="69">
        <v>14469</v>
      </c>
      <c r="B22" s="72" t="s">
        <v>769</v>
      </c>
      <c r="C22" s="72" t="s">
        <v>34</v>
      </c>
      <c r="D22" s="73">
        <v>14469</v>
      </c>
      <c r="E22" s="72" t="s">
        <v>802</v>
      </c>
      <c r="F22" s="72" t="s">
        <v>571</v>
      </c>
    </row>
    <row r="23" spans="1:6" ht="12.75">
      <c r="A23" s="69">
        <v>30003</v>
      </c>
      <c r="B23" s="72" t="s">
        <v>708</v>
      </c>
      <c r="C23" s="72" t="s">
        <v>200</v>
      </c>
      <c r="D23" s="73">
        <v>30003</v>
      </c>
      <c r="E23" s="72" t="s">
        <v>794</v>
      </c>
      <c r="F23" s="72" t="s">
        <v>571</v>
      </c>
    </row>
    <row r="24" spans="1:6" ht="12.75">
      <c r="A24" s="69">
        <v>14490</v>
      </c>
      <c r="B24" s="72" t="s">
        <v>163</v>
      </c>
      <c r="C24" s="72" t="s">
        <v>93</v>
      </c>
      <c r="D24" s="73">
        <v>14490</v>
      </c>
      <c r="E24" s="72" t="s">
        <v>795</v>
      </c>
      <c r="F24" s="72" t="s">
        <v>497</v>
      </c>
    </row>
    <row r="25" spans="1:6" ht="12.75">
      <c r="A25" s="69">
        <v>14101</v>
      </c>
      <c r="B25" s="72" t="s">
        <v>750</v>
      </c>
      <c r="C25" s="72" t="s">
        <v>751</v>
      </c>
      <c r="D25" s="73">
        <v>14101</v>
      </c>
      <c r="E25" s="72" t="s">
        <v>880</v>
      </c>
      <c r="F25" s="72" t="s">
        <v>266</v>
      </c>
    </row>
    <row r="26" spans="1:6" ht="12.75">
      <c r="A26" s="69">
        <v>14479</v>
      </c>
      <c r="B26" s="72" t="s">
        <v>757</v>
      </c>
      <c r="C26" s="72" t="s">
        <v>758</v>
      </c>
      <c r="D26" s="73">
        <v>14479</v>
      </c>
      <c r="E26" s="72" t="s">
        <v>798</v>
      </c>
      <c r="F26" s="72" t="s">
        <v>386</v>
      </c>
    </row>
    <row r="27" spans="1:6" ht="12.75">
      <c r="A27" s="69">
        <v>14602</v>
      </c>
      <c r="B27" s="72" t="s">
        <v>102</v>
      </c>
      <c r="C27" s="72" t="s">
        <v>12</v>
      </c>
      <c r="D27" s="73">
        <v>14602</v>
      </c>
      <c r="E27" s="72" t="s">
        <v>879</v>
      </c>
      <c r="F27" s="72" t="s">
        <v>879</v>
      </c>
    </row>
    <row r="28" spans="1:6" ht="12.75">
      <c r="A28" s="69">
        <v>14678</v>
      </c>
      <c r="B28" s="72" t="s">
        <v>193</v>
      </c>
      <c r="C28" s="72" t="s">
        <v>194</v>
      </c>
      <c r="D28" s="73">
        <v>14678</v>
      </c>
      <c r="E28" s="72" t="s">
        <v>797</v>
      </c>
      <c r="F28" s="72" t="s">
        <v>266</v>
      </c>
    </row>
    <row r="29" spans="1:6" ht="12.75">
      <c r="A29" s="69">
        <v>26086</v>
      </c>
      <c r="B29" s="72" t="s">
        <v>761</v>
      </c>
      <c r="C29" s="72" t="s">
        <v>762</v>
      </c>
      <c r="D29" s="73">
        <v>26086</v>
      </c>
      <c r="E29" s="72" t="s">
        <v>798</v>
      </c>
      <c r="F29" s="72" t="s">
        <v>386</v>
      </c>
    </row>
    <row r="30" spans="1:6" ht="12.75">
      <c r="A30" s="69">
        <v>14081</v>
      </c>
      <c r="B30" s="72" t="s">
        <v>62</v>
      </c>
      <c r="C30" s="72" t="s">
        <v>34</v>
      </c>
      <c r="D30" s="73">
        <v>14081</v>
      </c>
      <c r="E30" s="72" t="s">
        <v>797</v>
      </c>
      <c r="F30" s="72" t="s">
        <v>266</v>
      </c>
    </row>
    <row r="31" spans="1:6" ht="12.75">
      <c r="A31" s="69">
        <v>14786</v>
      </c>
      <c r="B31" s="72" t="s">
        <v>65</v>
      </c>
      <c r="C31" s="72" t="s">
        <v>19</v>
      </c>
      <c r="D31" s="73">
        <v>14786</v>
      </c>
      <c r="E31" s="72" t="s">
        <v>500</v>
      </c>
      <c r="F31" s="72" t="s">
        <v>497</v>
      </c>
    </row>
    <row r="32" spans="1:6" ht="12.75">
      <c r="A32" s="69">
        <v>14691</v>
      </c>
      <c r="B32" s="72" t="s">
        <v>881</v>
      </c>
      <c r="C32" s="72" t="s">
        <v>882</v>
      </c>
      <c r="D32" s="73">
        <v>14691</v>
      </c>
      <c r="E32" s="72" t="s">
        <v>795</v>
      </c>
      <c r="F32" s="72" t="s">
        <v>497</v>
      </c>
    </row>
    <row r="33" spans="1:6" ht="12.75">
      <c r="A33" s="69">
        <v>14698</v>
      </c>
      <c r="B33" s="72" t="s">
        <v>195</v>
      </c>
      <c r="C33" s="72" t="s">
        <v>96</v>
      </c>
      <c r="D33" s="73">
        <v>14698</v>
      </c>
      <c r="E33" s="72" t="s">
        <v>800</v>
      </c>
      <c r="F33" s="72" t="s">
        <v>571</v>
      </c>
    </row>
    <row r="34" spans="1:6" ht="12.75">
      <c r="A34" s="69">
        <v>14138</v>
      </c>
      <c r="B34" s="72" t="s">
        <v>84</v>
      </c>
      <c r="C34" s="72" t="s">
        <v>15</v>
      </c>
      <c r="D34" s="73">
        <v>14138</v>
      </c>
      <c r="E34" s="72" t="s">
        <v>800</v>
      </c>
      <c r="F34" s="72" t="s">
        <v>571</v>
      </c>
    </row>
    <row r="35" spans="1:6" ht="12.75">
      <c r="A35" s="69">
        <v>14419</v>
      </c>
      <c r="B35" s="72" t="s">
        <v>149</v>
      </c>
      <c r="C35" s="72" t="s">
        <v>80</v>
      </c>
      <c r="D35" s="73">
        <v>14419</v>
      </c>
      <c r="E35" s="72" t="s">
        <v>803</v>
      </c>
      <c r="F35" s="72" t="s">
        <v>571</v>
      </c>
    </row>
    <row r="36" spans="1:6" ht="12.75">
      <c r="A36" s="69">
        <v>14023</v>
      </c>
      <c r="B36" s="72" t="s">
        <v>22</v>
      </c>
      <c r="C36" s="72" t="s">
        <v>10</v>
      </c>
      <c r="D36" s="73">
        <v>14023</v>
      </c>
      <c r="E36" s="72" t="s">
        <v>799</v>
      </c>
      <c r="F36" s="72" t="s">
        <v>571</v>
      </c>
    </row>
    <row r="37" spans="1:6" ht="12.75">
      <c r="A37" s="69">
        <v>14643</v>
      </c>
      <c r="B37" s="72" t="s">
        <v>100</v>
      </c>
      <c r="C37" s="72" t="s">
        <v>71</v>
      </c>
      <c r="D37" s="73">
        <v>14643</v>
      </c>
      <c r="E37" s="72" t="s">
        <v>360</v>
      </c>
      <c r="F37" s="72" t="s">
        <v>348</v>
      </c>
    </row>
    <row r="38" spans="1:6" ht="12.75">
      <c r="A38" s="69">
        <v>14140</v>
      </c>
      <c r="B38" s="72" t="s">
        <v>85</v>
      </c>
      <c r="C38" s="72" t="s">
        <v>86</v>
      </c>
      <c r="D38" s="73">
        <v>14140</v>
      </c>
      <c r="E38" s="72" t="s">
        <v>500</v>
      </c>
      <c r="F38" s="72" t="s">
        <v>497</v>
      </c>
    </row>
    <row r="39" spans="1:6" ht="12.75">
      <c r="A39" s="69">
        <v>14337</v>
      </c>
      <c r="B39" s="72" t="s">
        <v>768</v>
      </c>
      <c r="C39" s="72" t="s">
        <v>94</v>
      </c>
      <c r="D39" s="73">
        <v>14337</v>
      </c>
      <c r="E39" s="72" t="s">
        <v>796</v>
      </c>
      <c r="F39" s="72" t="s">
        <v>460</v>
      </c>
    </row>
    <row r="40" spans="1:6" ht="12.75">
      <c r="A40" s="69">
        <v>14482</v>
      </c>
      <c r="B40" s="72" t="s">
        <v>162</v>
      </c>
      <c r="C40" s="72" t="s">
        <v>15</v>
      </c>
      <c r="D40" s="73">
        <v>14482</v>
      </c>
      <c r="E40" s="72" t="s">
        <v>879</v>
      </c>
      <c r="F40" s="72" t="s">
        <v>879</v>
      </c>
    </row>
    <row r="41" spans="1:6" ht="12.75">
      <c r="A41" s="69">
        <v>14049</v>
      </c>
      <c r="B41" s="72" t="s">
        <v>39</v>
      </c>
      <c r="C41" s="72" t="s">
        <v>24</v>
      </c>
      <c r="D41" s="73">
        <v>14049</v>
      </c>
      <c r="E41" s="72" t="s">
        <v>546</v>
      </c>
      <c r="F41" s="72" t="s">
        <v>543</v>
      </c>
    </row>
    <row r="42" spans="1:6" ht="12.75">
      <c r="A42" s="69">
        <v>14232</v>
      </c>
      <c r="B42" s="72" t="s">
        <v>115</v>
      </c>
      <c r="C42" s="72" t="s">
        <v>94</v>
      </c>
      <c r="D42" s="73">
        <v>14232</v>
      </c>
      <c r="E42" s="72" t="s">
        <v>799</v>
      </c>
      <c r="F42" s="72" t="s">
        <v>571</v>
      </c>
    </row>
    <row r="43" spans="1:6" ht="12.75">
      <c r="A43" s="69">
        <v>14822</v>
      </c>
      <c r="B43" s="72" t="s">
        <v>210</v>
      </c>
      <c r="C43" s="72" t="s">
        <v>99</v>
      </c>
      <c r="D43" s="73">
        <v>14822</v>
      </c>
      <c r="E43" s="72" t="s">
        <v>463</v>
      </c>
      <c r="F43" s="72" t="s">
        <v>460</v>
      </c>
    </row>
    <row r="44" spans="1:6" ht="12.75">
      <c r="A44" s="69">
        <v>14007</v>
      </c>
      <c r="B44" s="72" t="s">
        <v>9</v>
      </c>
      <c r="C44" s="72" t="s">
        <v>10</v>
      </c>
      <c r="D44" s="73">
        <v>14007</v>
      </c>
      <c r="E44" s="72" t="s">
        <v>800</v>
      </c>
      <c r="F44" s="72" t="s">
        <v>571</v>
      </c>
    </row>
    <row r="45" spans="1:6" ht="12.75">
      <c r="A45" s="69">
        <v>14016</v>
      </c>
      <c r="B45" s="72" t="s">
        <v>14</v>
      </c>
      <c r="C45" s="72" t="s">
        <v>15</v>
      </c>
      <c r="D45" s="73">
        <v>14016</v>
      </c>
      <c r="E45" s="72" t="s">
        <v>795</v>
      </c>
      <c r="F45" s="72" t="s">
        <v>497</v>
      </c>
    </row>
    <row r="46" spans="1:6" ht="12.75">
      <c r="A46" s="69">
        <v>2115</v>
      </c>
      <c r="B46" s="72" t="s">
        <v>730</v>
      </c>
      <c r="C46" s="72" t="s">
        <v>119</v>
      </c>
      <c r="D46" s="73">
        <v>2115</v>
      </c>
      <c r="E46" s="72" t="s">
        <v>555</v>
      </c>
      <c r="F46" s="72" t="s">
        <v>543</v>
      </c>
    </row>
    <row r="47" spans="1:6" ht="12.75">
      <c r="A47" s="69">
        <v>14641</v>
      </c>
      <c r="B47" s="72" t="s">
        <v>191</v>
      </c>
      <c r="C47" s="72" t="s">
        <v>28</v>
      </c>
      <c r="D47" s="73">
        <v>14641</v>
      </c>
      <c r="E47" s="72" t="s">
        <v>798</v>
      </c>
      <c r="F47" s="72" t="s">
        <v>386</v>
      </c>
    </row>
    <row r="48" spans="1:6" ht="12.75">
      <c r="A48" s="69">
        <v>14018</v>
      </c>
      <c r="B48" s="72" t="s">
        <v>16</v>
      </c>
      <c r="C48" s="72" t="s">
        <v>17</v>
      </c>
      <c r="D48" s="73">
        <v>14018</v>
      </c>
      <c r="E48" s="72" t="s">
        <v>796</v>
      </c>
      <c r="F48" s="72" t="s">
        <v>460</v>
      </c>
    </row>
    <row r="49" spans="1:6" ht="12.75">
      <c r="A49" s="69">
        <v>14272</v>
      </c>
      <c r="B49" s="72" t="s">
        <v>125</v>
      </c>
      <c r="C49" s="72" t="s">
        <v>111</v>
      </c>
      <c r="D49" s="73">
        <v>14272</v>
      </c>
      <c r="E49" s="72" t="s">
        <v>797</v>
      </c>
      <c r="F49" s="72" t="s">
        <v>266</v>
      </c>
    </row>
    <row r="50" spans="1:6" ht="12.75">
      <c r="A50" s="69">
        <v>14567</v>
      </c>
      <c r="B50" s="72" t="s">
        <v>177</v>
      </c>
      <c r="C50" s="72" t="s">
        <v>178</v>
      </c>
      <c r="D50" s="73">
        <v>14567</v>
      </c>
      <c r="E50" s="72" t="s">
        <v>798</v>
      </c>
      <c r="F50" s="72" t="s">
        <v>386</v>
      </c>
    </row>
    <row r="51" spans="1:6" ht="12.75">
      <c r="A51" s="69">
        <v>14743</v>
      </c>
      <c r="B51" s="72" t="s">
        <v>190</v>
      </c>
      <c r="C51" s="72" t="s">
        <v>17</v>
      </c>
      <c r="D51" s="73">
        <v>14743</v>
      </c>
      <c r="E51" s="72" t="s">
        <v>794</v>
      </c>
      <c r="F51" s="72" t="s">
        <v>571</v>
      </c>
    </row>
    <row r="52" spans="1:6" ht="12.75">
      <c r="A52" s="69">
        <v>14962</v>
      </c>
      <c r="B52" s="72" t="s">
        <v>760</v>
      </c>
      <c r="C52" s="72" t="s">
        <v>133</v>
      </c>
      <c r="D52" s="73">
        <v>14962</v>
      </c>
      <c r="E52" s="72" t="s">
        <v>463</v>
      </c>
      <c r="F52" s="72" t="s">
        <v>460</v>
      </c>
    </row>
    <row r="53" spans="1:6" ht="12.75">
      <c r="A53" s="69">
        <v>14398</v>
      </c>
      <c r="B53" s="72" t="s">
        <v>756</v>
      </c>
      <c r="C53" s="72" t="s">
        <v>29</v>
      </c>
      <c r="D53" s="73">
        <v>14398</v>
      </c>
      <c r="E53" s="72" t="s">
        <v>546</v>
      </c>
      <c r="F53" s="72" t="s">
        <v>543</v>
      </c>
    </row>
    <row r="54" spans="1:6" ht="12.75">
      <c r="A54" s="69">
        <v>29971</v>
      </c>
      <c r="B54" s="72" t="s">
        <v>820</v>
      </c>
      <c r="C54" s="72" t="s">
        <v>821</v>
      </c>
      <c r="D54" s="73">
        <v>29971</v>
      </c>
      <c r="E54" s="72" t="s">
        <v>246</v>
      </c>
      <c r="F54" s="72" t="s">
        <v>246</v>
      </c>
    </row>
    <row r="55" spans="1:6" ht="12.75">
      <c r="A55" s="69">
        <v>14426</v>
      </c>
      <c r="B55" s="72" t="s">
        <v>150</v>
      </c>
      <c r="C55" s="72" t="s">
        <v>21</v>
      </c>
      <c r="D55" s="73">
        <v>14426</v>
      </c>
      <c r="E55" s="72" t="s">
        <v>794</v>
      </c>
      <c r="F55" s="72" t="s">
        <v>571</v>
      </c>
    </row>
    <row r="56" spans="1:6" ht="12.75">
      <c r="A56" s="69">
        <v>14430</v>
      </c>
      <c r="B56" s="72" t="s">
        <v>152</v>
      </c>
      <c r="C56" s="72" t="s">
        <v>127</v>
      </c>
      <c r="D56" s="73">
        <v>14430</v>
      </c>
      <c r="E56" s="72" t="s">
        <v>795</v>
      </c>
      <c r="F56" s="72" t="s">
        <v>497</v>
      </c>
    </row>
    <row r="57" spans="1:6" ht="12.75">
      <c r="A57" s="69">
        <v>14400</v>
      </c>
      <c r="B57" s="72" t="s">
        <v>822</v>
      </c>
      <c r="C57" s="72" t="s">
        <v>823</v>
      </c>
      <c r="D57" s="73">
        <v>14400</v>
      </c>
      <c r="E57" s="72" t="s">
        <v>800</v>
      </c>
      <c r="F57" s="72" t="s">
        <v>571</v>
      </c>
    </row>
    <row r="58" spans="1:6" ht="12.75">
      <c r="A58" s="69">
        <v>30194</v>
      </c>
      <c r="B58" s="72" t="s">
        <v>70</v>
      </c>
      <c r="C58" s="72" t="s">
        <v>824</v>
      </c>
      <c r="D58" s="73">
        <v>30194</v>
      </c>
      <c r="E58" s="72" t="s">
        <v>802</v>
      </c>
      <c r="F58" s="72" t="s">
        <v>571</v>
      </c>
    </row>
    <row r="59" spans="1:6" ht="12.75">
      <c r="A59" s="69">
        <v>14513</v>
      </c>
      <c r="B59" s="72" t="s">
        <v>883</v>
      </c>
      <c r="C59" s="72" t="s">
        <v>10</v>
      </c>
      <c r="D59" s="73">
        <v>14513</v>
      </c>
      <c r="E59" s="72" t="s">
        <v>463</v>
      </c>
      <c r="F59" s="72" t="s">
        <v>460</v>
      </c>
    </row>
    <row r="60" spans="1:6" ht="12.75">
      <c r="A60" s="69">
        <v>14569</v>
      </c>
      <c r="B60" s="72" t="s">
        <v>179</v>
      </c>
      <c r="C60" s="72" t="s">
        <v>12</v>
      </c>
      <c r="D60" s="73">
        <v>14569</v>
      </c>
      <c r="E60" s="72" t="s">
        <v>463</v>
      </c>
      <c r="F60" s="72" t="s">
        <v>460</v>
      </c>
    </row>
    <row r="61" spans="1:6" ht="12.75">
      <c r="A61" s="69">
        <v>18725</v>
      </c>
      <c r="B61" s="72" t="s">
        <v>774</v>
      </c>
      <c r="C61" s="72" t="s">
        <v>90</v>
      </c>
      <c r="D61" s="73">
        <v>18725</v>
      </c>
      <c r="E61" s="72" t="s">
        <v>798</v>
      </c>
      <c r="F61" s="72" t="s">
        <v>386</v>
      </c>
    </row>
    <row r="62" spans="1:6" ht="12.75">
      <c r="A62" s="69">
        <v>14636</v>
      </c>
      <c r="B62" s="72" t="s">
        <v>88</v>
      </c>
      <c r="C62" s="72" t="s">
        <v>99</v>
      </c>
      <c r="D62" s="73">
        <v>14636</v>
      </c>
      <c r="E62" s="72" t="s">
        <v>880</v>
      </c>
      <c r="F62" s="72" t="s">
        <v>266</v>
      </c>
    </row>
    <row r="63" spans="1:6" ht="12.75">
      <c r="A63" s="69">
        <v>14543</v>
      </c>
      <c r="B63" s="72" t="s">
        <v>171</v>
      </c>
      <c r="C63" s="72" t="s">
        <v>71</v>
      </c>
      <c r="D63" s="73">
        <v>14543</v>
      </c>
      <c r="E63" s="72" t="s">
        <v>794</v>
      </c>
      <c r="F63" s="72" t="s">
        <v>571</v>
      </c>
    </row>
    <row r="64" spans="1:6" ht="12.75">
      <c r="A64" s="69">
        <v>14327</v>
      </c>
      <c r="B64" s="72" t="s">
        <v>884</v>
      </c>
      <c r="C64" s="72" t="s">
        <v>92</v>
      </c>
      <c r="D64" s="73">
        <v>14327</v>
      </c>
      <c r="E64" s="72" t="s">
        <v>463</v>
      </c>
      <c r="F64" s="72" t="s">
        <v>460</v>
      </c>
    </row>
    <row r="65" spans="1:6" ht="12.75">
      <c r="A65" s="69">
        <v>14981</v>
      </c>
      <c r="B65" s="72" t="s">
        <v>772</v>
      </c>
      <c r="C65" s="72" t="s">
        <v>55</v>
      </c>
      <c r="D65" s="73">
        <v>14981</v>
      </c>
      <c r="E65" s="72" t="s">
        <v>802</v>
      </c>
      <c r="F65" s="72" t="s">
        <v>571</v>
      </c>
    </row>
    <row r="66" spans="1:6" ht="12.75">
      <c r="A66" s="69">
        <v>14067</v>
      </c>
      <c r="B66" s="72" t="s">
        <v>51</v>
      </c>
      <c r="C66" s="72" t="s">
        <v>52</v>
      </c>
      <c r="D66" s="73">
        <v>14067</v>
      </c>
      <c r="E66" s="72" t="s">
        <v>797</v>
      </c>
      <c r="F66" s="72" t="s">
        <v>266</v>
      </c>
    </row>
    <row r="67" spans="1:6" ht="12.75">
      <c r="A67" s="69">
        <v>14649</v>
      </c>
      <c r="B67" s="72" t="s">
        <v>69</v>
      </c>
      <c r="C67" s="72" t="s">
        <v>8</v>
      </c>
      <c r="D67" s="73">
        <v>14649</v>
      </c>
      <c r="E67" s="72" t="s">
        <v>287</v>
      </c>
      <c r="F67" s="72" t="s">
        <v>266</v>
      </c>
    </row>
    <row r="68" spans="1:6" ht="12.75">
      <c r="A68" s="69">
        <v>14199</v>
      </c>
      <c r="B68" s="72" t="s">
        <v>108</v>
      </c>
      <c r="C68" s="72" t="s">
        <v>17</v>
      </c>
      <c r="D68" s="73">
        <v>14199</v>
      </c>
      <c r="E68" s="72" t="s">
        <v>463</v>
      </c>
      <c r="F68" s="72" t="s">
        <v>460</v>
      </c>
    </row>
    <row r="69" spans="1:6" ht="12.75">
      <c r="A69" s="69">
        <v>30187</v>
      </c>
      <c r="B69" s="72" t="s">
        <v>813</v>
      </c>
      <c r="C69" s="72" t="s">
        <v>90</v>
      </c>
      <c r="D69" s="73">
        <v>30187</v>
      </c>
      <c r="E69" s="72" t="s">
        <v>800</v>
      </c>
      <c r="F69" s="72" t="s">
        <v>571</v>
      </c>
    </row>
    <row r="70" spans="1:6" ht="12.75">
      <c r="A70" s="69">
        <v>30201</v>
      </c>
      <c r="B70" s="72" t="s">
        <v>825</v>
      </c>
      <c r="C70" s="72" t="s">
        <v>93</v>
      </c>
      <c r="D70" s="73">
        <v>30201</v>
      </c>
      <c r="E70" s="72" t="s">
        <v>463</v>
      </c>
      <c r="F70" s="72" t="s">
        <v>460</v>
      </c>
    </row>
    <row r="71" spans="1:6" ht="12.75">
      <c r="A71" s="69">
        <v>14187</v>
      </c>
      <c r="B71" s="72" t="s">
        <v>64</v>
      </c>
      <c r="C71" s="72" t="s">
        <v>105</v>
      </c>
      <c r="D71" s="73">
        <v>14187</v>
      </c>
      <c r="E71" s="72" t="s">
        <v>500</v>
      </c>
      <c r="F71" s="72" t="s">
        <v>497</v>
      </c>
    </row>
    <row r="72" spans="1:6" ht="12.75">
      <c r="A72" s="69">
        <v>14740</v>
      </c>
      <c r="B72" s="72" t="s">
        <v>202</v>
      </c>
      <c r="C72" s="72" t="s">
        <v>54</v>
      </c>
      <c r="D72" s="73">
        <v>14740</v>
      </c>
      <c r="E72" s="72" t="s">
        <v>360</v>
      </c>
      <c r="F72" s="72" t="s">
        <v>348</v>
      </c>
    </row>
    <row r="73" spans="1:6" ht="12.75">
      <c r="A73" s="69">
        <v>14486</v>
      </c>
      <c r="B73" s="72" t="s">
        <v>16</v>
      </c>
      <c r="C73" s="72" t="s">
        <v>54</v>
      </c>
      <c r="D73" s="73">
        <v>14486</v>
      </c>
      <c r="E73" s="72" t="s">
        <v>796</v>
      </c>
      <c r="F73" s="72" t="s">
        <v>460</v>
      </c>
    </row>
    <row r="74" spans="1:6" ht="12.75">
      <c r="A74" s="69">
        <v>14689</v>
      </c>
      <c r="B74" s="72" t="s">
        <v>767</v>
      </c>
      <c r="C74" s="72" t="s">
        <v>5</v>
      </c>
      <c r="D74" s="73">
        <v>14689</v>
      </c>
      <c r="E74" s="72" t="s">
        <v>619</v>
      </c>
      <c r="F74" s="72" t="s">
        <v>571</v>
      </c>
    </row>
    <row r="75" spans="1:6" ht="12.75">
      <c r="A75" s="69">
        <v>14375</v>
      </c>
      <c r="B75" s="72" t="s">
        <v>118</v>
      </c>
      <c r="C75" s="72" t="s">
        <v>145</v>
      </c>
      <c r="D75" s="73">
        <v>14375</v>
      </c>
      <c r="E75" s="72" t="s">
        <v>797</v>
      </c>
      <c r="F75" s="72" t="s">
        <v>266</v>
      </c>
    </row>
    <row r="76" spans="1:6" ht="12.75">
      <c r="A76" s="69">
        <v>14094</v>
      </c>
      <c r="B76" s="72" t="s">
        <v>740</v>
      </c>
      <c r="C76" s="72" t="s">
        <v>741</v>
      </c>
      <c r="D76" s="73">
        <v>14094</v>
      </c>
      <c r="E76" s="72" t="s">
        <v>797</v>
      </c>
      <c r="F76" s="72" t="s">
        <v>266</v>
      </c>
    </row>
    <row r="77" spans="1:6" ht="12.75">
      <c r="A77" s="69">
        <v>14598</v>
      </c>
      <c r="B77" s="72" t="s">
        <v>187</v>
      </c>
      <c r="C77" s="72" t="s">
        <v>128</v>
      </c>
      <c r="D77" s="73">
        <v>14598</v>
      </c>
      <c r="E77" s="72" t="s">
        <v>287</v>
      </c>
      <c r="F77" s="72" t="s">
        <v>266</v>
      </c>
    </row>
    <row r="78" spans="1:6" ht="12.75">
      <c r="A78" s="69">
        <v>14381</v>
      </c>
      <c r="B78" s="72" t="s">
        <v>146</v>
      </c>
      <c r="C78" s="72" t="s">
        <v>12</v>
      </c>
      <c r="D78" s="73">
        <v>14381</v>
      </c>
      <c r="E78" s="72" t="s">
        <v>555</v>
      </c>
      <c r="F78" s="72" t="s">
        <v>543</v>
      </c>
    </row>
    <row r="79" spans="1:6" ht="12.75">
      <c r="A79" s="69">
        <v>14831</v>
      </c>
      <c r="B79" s="72" t="s">
        <v>885</v>
      </c>
      <c r="C79" s="72" t="s">
        <v>36</v>
      </c>
      <c r="D79" s="73">
        <v>14831</v>
      </c>
      <c r="E79" s="72" t="s">
        <v>798</v>
      </c>
      <c r="F79" s="72" t="s">
        <v>386</v>
      </c>
    </row>
    <row r="80" spans="1:6" ht="12.75">
      <c r="A80" s="69">
        <v>30218</v>
      </c>
      <c r="B80" s="72" t="s">
        <v>860</v>
      </c>
      <c r="C80" s="72" t="s">
        <v>77</v>
      </c>
      <c r="D80" s="73">
        <v>30218</v>
      </c>
      <c r="E80" s="72" t="s">
        <v>546</v>
      </c>
      <c r="F80" s="72" t="s">
        <v>543</v>
      </c>
    </row>
    <row r="81" spans="1:6" ht="12.75">
      <c r="A81" s="69">
        <v>14183</v>
      </c>
      <c r="B81" s="72" t="s">
        <v>104</v>
      </c>
      <c r="C81" s="72" t="s">
        <v>80</v>
      </c>
      <c r="D81" s="73">
        <v>14183</v>
      </c>
      <c r="E81" s="72" t="s">
        <v>278</v>
      </c>
      <c r="F81" s="72" t="s">
        <v>266</v>
      </c>
    </row>
    <row r="82" spans="1:6" ht="12.75">
      <c r="A82" s="69">
        <v>14114</v>
      </c>
      <c r="B82" s="72" t="s">
        <v>218</v>
      </c>
      <c r="C82" s="72" t="s">
        <v>77</v>
      </c>
      <c r="D82" s="73">
        <v>14114</v>
      </c>
      <c r="E82" s="72" t="s">
        <v>555</v>
      </c>
      <c r="F82" s="72" t="s">
        <v>543</v>
      </c>
    </row>
    <row r="83" spans="1:6" ht="12.75">
      <c r="A83" s="69">
        <v>14647</v>
      </c>
      <c r="B83" s="72" t="s">
        <v>718</v>
      </c>
      <c r="C83" s="72" t="s">
        <v>93</v>
      </c>
      <c r="D83" s="73">
        <v>14647</v>
      </c>
      <c r="E83" s="72" t="s">
        <v>619</v>
      </c>
      <c r="F83" s="72" t="s">
        <v>571</v>
      </c>
    </row>
    <row r="84" spans="1:6" ht="12.75">
      <c r="A84" s="69">
        <v>14496</v>
      </c>
      <c r="B84" s="72" t="s">
        <v>804</v>
      </c>
      <c r="C84" s="72" t="s">
        <v>90</v>
      </c>
      <c r="D84" s="73">
        <v>14496</v>
      </c>
      <c r="E84" s="72" t="s">
        <v>619</v>
      </c>
      <c r="F84" s="72" t="s">
        <v>571</v>
      </c>
    </row>
    <row r="85" spans="1:6" ht="12.75">
      <c r="A85" s="69">
        <v>14175</v>
      </c>
      <c r="B85" s="72" t="s">
        <v>98</v>
      </c>
      <c r="C85" s="72" t="s">
        <v>92</v>
      </c>
      <c r="D85" s="73">
        <v>14175</v>
      </c>
      <c r="E85" s="72" t="s">
        <v>619</v>
      </c>
      <c r="F85" s="72" t="s">
        <v>571</v>
      </c>
    </row>
    <row r="86" spans="1:6" ht="12.75">
      <c r="A86" s="69">
        <v>14148</v>
      </c>
      <c r="B86" s="72" t="s">
        <v>89</v>
      </c>
      <c r="C86" s="72" t="s">
        <v>63</v>
      </c>
      <c r="D86" s="73">
        <v>14148</v>
      </c>
      <c r="E86" s="72" t="s">
        <v>880</v>
      </c>
      <c r="F86" s="72" t="s">
        <v>266</v>
      </c>
    </row>
    <row r="87" spans="1:6" ht="12.75">
      <c r="A87" s="69">
        <v>30033</v>
      </c>
      <c r="B87" s="72" t="s">
        <v>719</v>
      </c>
      <c r="C87" s="72" t="s">
        <v>58</v>
      </c>
      <c r="D87" s="73">
        <v>30033</v>
      </c>
      <c r="E87" s="72" t="s">
        <v>879</v>
      </c>
      <c r="F87" s="72" t="s">
        <v>879</v>
      </c>
    </row>
    <row r="88" spans="1:6" ht="12.75">
      <c r="A88" s="69">
        <v>14348</v>
      </c>
      <c r="B88" s="72" t="s">
        <v>138</v>
      </c>
      <c r="C88" s="72" t="s">
        <v>133</v>
      </c>
      <c r="D88" s="73">
        <v>14348</v>
      </c>
      <c r="E88" s="72" t="s">
        <v>794</v>
      </c>
      <c r="F88" s="72" t="s">
        <v>571</v>
      </c>
    </row>
    <row r="89" spans="1:6" ht="12.75">
      <c r="A89" s="69">
        <v>30097</v>
      </c>
      <c r="B89" s="72" t="s">
        <v>739</v>
      </c>
      <c r="C89" s="72" t="s">
        <v>90</v>
      </c>
      <c r="D89" s="73">
        <v>30097</v>
      </c>
      <c r="E89" s="72" t="s">
        <v>726</v>
      </c>
      <c r="F89" s="72" t="s">
        <v>525</v>
      </c>
    </row>
    <row r="90" spans="1:6" ht="12.75">
      <c r="A90" s="69">
        <v>14050</v>
      </c>
      <c r="B90" s="72" t="s">
        <v>40</v>
      </c>
      <c r="C90" s="72" t="s">
        <v>12</v>
      </c>
      <c r="D90" s="73">
        <v>14050</v>
      </c>
      <c r="E90" s="72" t="s">
        <v>360</v>
      </c>
      <c r="F90" s="72" t="s">
        <v>348</v>
      </c>
    </row>
    <row r="91" spans="1:6" ht="12.75">
      <c r="A91" s="69">
        <v>14664</v>
      </c>
      <c r="B91" s="72" t="s">
        <v>81</v>
      </c>
      <c r="C91" s="72" t="s">
        <v>54</v>
      </c>
      <c r="D91" s="73">
        <v>14664</v>
      </c>
      <c r="E91" s="72" t="s">
        <v>278</v>
      </c>
      <c r="F91" s="72" t="s">
        <v>266</v>
      </c>
    </row>
    <row r="92" spans="1:6" ht="12.75">
      <c r="A92" s="69">
        <v>14388</v>
      </c>
      <c r="B92" s="72" t="s">
        <v>147</v>
      </c>
      <c r="C92" s="72" t="s">
        <v>18</v>
      </c>
      <c r="D92" s="73">
        <v>14388</v>
      </c>
      <c r="E92" s="72" t="s">
        <v>798</v>
      </c>
      <c r="F92" s="72" t="s">
        <v>386</v>
      </c>
    </row>
    <row r="93" spans="1:6" ht="12.75">
      <c r="A93" s="69">
        <v>30175</v>
      </c>
      <c r="B93" s="72" t="s">
        <v>85</v>
      </c>
      <c r="C93" s="72" t="s">
        <v>36</v>
      </c>
      <c r="D93" s="73">
        <v>30175</v>
      </c>
      <c r="E93" s="72" t="s">
        <v>500</v>
      </c>
      <c r="F93" s="72" t="s">
        <v>497</v>
      </c>
    </row>
    <row r="94" spans="1:6" ht="12.75">
      <c r="A94" s="69">
        <v>26147</v>
      </c>
      <c r="B94" s="72" t="s">
        <v>27</v>
      </c>
      <c r="C94" s="72" t="s">
        <v>36</v>
      </c>
      <c r="D94" s="73">
        <v>26147</v>
      </c>
      <c r="E94" s="72" t="s">
        <v>500</v>
      </c>
      <c r="F94" s="72" t="s">
        <v>497</v>
      </c>
    </row>
    <row r="95" spans="1:6" ht="12.75">
      <c r="A95" s="69">
        <v>14873</v>
      </c>
      <c r="B95" s="70" t="s">
        <v>123</v>
      </c>
      <c r="C95" s="70" t="s">
        <v>111</v>
      </c>
      <c r="D95" s="71">
        <v>14873</v>
      </c>
      <c r="E95" s="70" t="s">
        <v>879</v>
      </c>
      <c r="F95" s="70" t="s">
        <v>879</v>
      </c>
    </row>
    <row r="96" spans="1:6" ht="12.75">
      <c r="A96" s="69">
        <v>26154</v>
      </c>
      <c r="B96" s="70" t="s">
        <v>808</v>
      </c>
      <c r="C96" s="70" t="s">
        <v>133</v>
      </c>
      <c r="D96" s="73">
        <v>26154</v>
      </c>
      <c r="E96" s="70" t="s">
        <v>500</v>
      </c>
      <c r="F96" s="70" t="s">
        <v>497</v>
      </c>
    </row>
    <row r="97" spans="1:6" ht="12.75">
      <c r="A97" s="69">
        <v>14861</v>
      </c>
      <c r="B97" s="70" t="s">
        <v>220</v>
      </c>
      <c r="C97" s="70" t="s">
        <v>135</v>
      </c>
      <c r="D97" s="71">
        <v>14861</v>
      </c>
      <c r="E97" s="70" t="s">
        <v>546</v>
      </c>
      <c r="F97" s="70" t="s">
        <v>543</v>
      </c>
    </row>
    <row r="98" spans="1:6" ht="12.75">
      <c r="A98" s="69">
        <v>30143</v>
      </c>
      <c r="B98" s="70" t="s">
        <v>106</v>
      </c>
      <c r="C98" s="70" t="s">
        <v>24</v>
      </c>
      <c r="D98" s="73">
        <v>30143</v>
      </c>
      <c r="E98" s="70" t="s">
        <v>795</v>
      </c>
      <c r="F98" s="70" t="s">
        <v>497</v>
      </c>
    </row>
    <row r="99" spans="1:6" ht="12.75">
      <c r="A99" s="69">
        <v>14110</v>
      </c>
      <c r="B99" s="70" t="s">
        <v>752</v>
      </c>
      <c r="C99" s="70" t="s">
        <v>36</v>
      </c>
      <c r="D99" s="71">
        <v>14110</v>
      </c>
      <c r="E99" s="70" t="s">
        <v>287</v>
      </c>
      <c r="F99" s="70" t="s">
        <v>266</v>
      </c>
    </row>
    <row r="100" spans="1:6" ht="12.75">
      <c r="A100" s="69">
        <v>30124</v>
      </c>
      <c r="B100" s="70" t="s">
        <v>165</v>
      </c>
      <c r="C100" s="70" t="s">
        <v>36</v>
      </c>
      <c r="D100" s="73">
        <v>30124</v>
      </c>
      <c r="E100" s="70" t="s">
        <v>726</v>
      </c>
      <c r="F100" s="70" t="s">
        <v>525</v>
      </c>
    </row>
    <row r="101" spans="1:6" ht="12.75">
      <c r="A101" s="69">
        <v>14547</v>
      </c>
      <c r="B101" s="70" t="s">
        <v>127</v>
      </c>
      <c r="C101" s="70" t="s">
        <v>172</v>
      </c>
      <c r="D101" s="71">
        <v>14547</v>
      </c>
      <c r="E101" s="70" t="s">
        <v>798</v>
      </c>
      <c r="F101" s="70" t="s">
        <v>386</v>
      </c>
    </row>
    <row r="102" spans="1:6" ht="12.75">
      <c r="A102" s="69">
        <v>30167</v>
      </c>
      <c r="B102" s="70" t="s">
        <v>790</v>
      </c>
      <c r="C102" s="70" t="s">
        <v>791</v>
      </c>
      <c r="D102" s="73">
        <v>30167</v>
      </c>
      <c r="E102" s="70" t="s">
        <v>795</v>
      </c>
      <c r="F102" s="70" t="s">
        <v>497</v>
      </c>
    </row>
    <row r="103" spans="1:6" ht="12.75">
      <c r="A103" s="69">
        <v>30151</v>
      </c>
      <c r="B103" s="70" t="s">
        <v>764</v>
      </c>
      <c r="C103" s="70" t="s">
        <v>8</v>
      </c>
      <c r="D103" s="71">
        <v>30151</v>
      </c>
      <c r="E103" s="70" t="s">
        <v>726</v>
      </c>
      <c r="F103" s="70" t="s">
        <v>525</v>
      </c>
    </row>
    <row r="104" spans="1:6" ht="12.75">
      <c r="A104" s="69">
        <v>14871</v>
      </c>
      <c r="B104" s="70" t="s">
        <v>132</v>
      </c>
      <c r="C104" s="70" t="s">
        <v>133</v>
      </c>
      <c r="D104" s="73">
        <v>14871</v>
      </c>
      <c r="E104" s="70" t="s">
        <v>360</v>
      </c>
      <c r="F104" s="70" t="s">
        <v>348</v>
      </c>
    </row>
    <row r="105" spans="1:6" ht="12.75">
      <c r="A105" s="69">
        <v>14883</v>
      </c>
      <c r="B105" s="70" t="s">
        <v>81</v>
      </c>
      <c r="C105" s="70" t="s">
        <v>83</v>
      </c>
      <c r="D105" s="71">
        <v>14883</v>
      </c>
      <c r="E105" s="70" t="s">
        <v>278</v>
      </c>
      <c r="F105" s="70" t="s">
        <v>266</v>
      </c>
    </row>
    <row r="106" spans="1:6" ht="12.75">
      <c r="A106" s="69">
        <v>14702</v>
      </c>
      <c r="B106" s="70" t="s">
        <v>60</v>
      </c>
      <c r="C106" s="70" t="s">
        <v>24</v>
      </c>
      <c r="D106" s="73">
        <v>14702</v>
      </c>
      <c r="E106" s="70" t="s">
        <v>555</v>
      </c>
      <c r="F106" s="70" t="s">
        <v>543</v>
      </c>
    </row>
    <row r="107" spans="1:6" ht="12.75">
      <c r="A107" s="69">
        <v>14573</v>
      </c>
      <c r="B107" s="70" t="s">
        <v>182</v>
      </c>
      <c r="C107" s="70" t="s">
        <v>92</v>
      </c>
      <c r="D107" s="71">
        <v>14573</v>
      </c>
      <c r="E107" s="70" t="s">
        <v>803</v>
      </c>
      <c r="F107" s="70" t="s">
        <v>571</v>
      </c>
    </row>
    <row r="108" spans="1:6" ht="12.75">
      <c r="A108" s="69">
        <v>14106</v>
      </c>
      <c r="B108" s="70" t="s">
        <v>20</v>
      </c>
      <c r="C108" s="70" t="s">
        <v>71</v>
      </c>
      <c r="D108" s="73">
        <v>14106</v>
      </c>
      <c r="E108" s="70" t="s">
        <v>555</v>
      </c>
      <c r="F108" s="70" t="s">
        <v>543</v>
      </c>
    </row>
    <row r="109" spans="1:6" ht="12.75">
      <c r="A109" s="69">
        <v>30108</v>
      </c>
      <c r="B109" s="70" t="s">
        <v>743</v>
      </c>
      <c r="C109" s="70" t="s">
        <v>54</v>
      </c>
      <c r="D109" s="71">
        <v>30108</v>
      </c>
      <c r="E109" s="70" t="s">
        <v>800</v>
      </c>
      <c r="F109" s="70" t="s">
        <v>571</v>
      </c>
    </row>
    <row r="110" spans="1:6" ht="12.75">
      <c r="A110" s="69">
        <v>14721</v>
      </c>
      <c r="B110" s="70" t="s">
        <v>53</v>
      </c>
      <c r="C110" s="70" t="s">
        <v>73</v>
      </c>
      <c r="D110" s="73">
        <v>14721</v>
      </c>
      <c r="E110" s="70" t="s">
        <v>879</v>
      </c>
      <c r="F110" s="70" t="s">
        <v>879</v>
      </c>
    </row>
    <row r="111" spans="1:6" ht="12.75">
      <c r="A111" s="69">
        <v>14968</v>
      </c>
      <c r="B111" s="70" t="s">
        <v>231</v>
      </c>
      <c r="C111" s="70" t="s">
        <v>91</v>
      </c>
      <c r="D111" s="71">
        <v>14968</v>
      </c>
      <c r="E111" s="70" t="s">
        <v>726</v>
      </c>
      <c r="F111" s="70" t="s">
        <v>525</v>
      </c>
    </row>
    <row r="112" spans="1:6" ht="12.75">
      <c r="A112" s="69">
        <v>14454</v>
      </c>
      <c r="B112" s="70" t="s">
        <v>157</v>
      </c>
      <c r="C112" s="70" t="s">
        <v>76</v>
      </c>
      <c r="D112" s="73">
        <v>14454</v>
      </c>
      <c r="E112" s="70" t="s">
        <v>246</v>
      </c>
      <c r="F112" s="70" t="s">
        <v>246</v>
      </c>
    </row>
    <row r="113" spans="1:6" ht="12.75">
      <c r="A113" s="69">
        <v>10694</v>
      </c>
      <c r="B113" s="70" t="s">
        <v>826</v>
      </c>
      <c r="C113" s="70" t="s">
        <v>54</v>
      </c>
      <c r="D113" s="71">
        <v>10694</v>
      </c>
      <c r="E113" s="70" t="s">
        <v>803</v>
      </c>
      <c r="F113" s="70" t="s">
        <v>571</v>
      </c>
    </row>
    <row r="114" spans="1:6" ht="12.75">
      <c r="A114" s="69">
        <v>14473</v>
      </c>
      <c r="B114" s="70" t="s">
        <v>160</v>
      </c>
      <c r="C114" s="70" t="s">
        <v>18</v>
      </c>
      <c r="D114" s="73">
        <v>14473</v>
      </c>
      <c r="E114" s="70" t="s">
        <v>879</v>
      </c>
      <c r="F114" s="70" t="s">
        <v>879</v>
      </c>
    </row>
    <row r="115" spans="1:6" ht="12.75">
      <c r="A115" s="69">
        <v>14227</v>
      </c>
      <c r="B115" s="70" t="s">
        <v>113</v>
      </c>
      <c r="C115" s="70" t="s">
        <v>90</v>
      </c>
      <c r="D115" s="71">
        <v>14227</v>
      </c>
      <c r="E115" s="70" t="s">
        <v>799</v>
      </c>
      <c r="F115" s="70" t="s">
        <v>497</v>
      </c>
    </row>
    <row r="116" spans="1:6" ht="12.75">
      <c r="A116" s="69">
        <v>14079</v>
      </c>
      <c r="B116" s="70" t="s">
        <v>61</v>
      </c>
      <c r="C116" s="70" t="s">
        <v>55</v>
      </c>
      <c r="D116" s="73">
        <v>14079</v>
      </c>
      <c r="E116" s="70" t="s">
        <v>802</v>
      </c>
      <c r="F116" s="70" t="s">
        <v>571</v>
      </c>
    </row>
    <row r="117" spans="1:6" ht="12.75">
      <c r="A117" s="69">
        <v>30131</v>
      </c>
      <c r="B117" s="70" t="s">
        <v>749</v>
      </c>
      <c r="C117" s="70" t="s">
        <v>133</v>
      </c>
      <c r="D117" s="71">
        <v>30131</v>
      </c>
      <c r="E117" s="70" t="s">
        <v>726</v>
      </c>
      <c r="F117" s="70" t="s">
        <v>525</v>
      </c>
    </row>
    <row r="118" spans="1:6" ht="12.75">
      <c r="A118" s="69">
        <v>14047</v>
      </c>
      <c r="B118" s="70" t="s">
        <v>38</v>
      </c>
      <c r="C118" s="70" t="s">
        <v>5</v>
      </c>
      <c r="D118" s="73">
        <v>14047</v>
      </c>
      <c r="E118" s="70" t="s">
        <v>794</v>
      </c>
      <c r="F118" s="70" t="s">
        <v>571</v>
      </c>
    </row>
    <row r="119" spans="1:6" ht="12.75">
      <c r="A119" s="69">
        <v>14277</v>
      </c>
      <c r="B119" s="70" t="s">
        <v>126</v>
      </c>
      <c r="C119" s="70" t="s">
        <v>8</v>
      </c>
      <c r="D119" s="71">
        <v>14277</v>
      </c>
      <c r="E119" s="70" t="s">
        <v>360</v>
      </c>
      <c r="F119" s="70" t="s">
        <v>348</v>
      </c>
    </row>
    <row r="120" spans="1:6" ht="12.75">
      <c r="A120" s="69">
        <v>30205</v>
      </c>
      <c r="B120" s="70" t="s">
        <v>827</v>
      </c>
      <c r="C120" s="70" t="s">
        <v>37</v>
      </c>
      <c r="D120" s="73">
        <v>30205</v>
      </c>
      <c r="E120" s="70" t="s">
        <v>360</v>
      </c>
      <c r="F120" s="70" t="s">
        <v>348</v>
      </c>
    </row>
    <row r="121" spans="1:6" ht="12.75">
      <c r="A121" s="69">
        <v>14722</v>
      </c>
      <c r="B121" s="70" t="s">
        <v>148</v>
      </c>
      <c r="C121" s="70" t="s">
        <v>36</v>
      </c>
      <c r="D121" s="71">
        <v>14722</v>
      </c>
      <c r="E121" s="70" t="s">
        <v>798</v>
      </c>
      <c r="F121" s="70" t="s">
        <v>386</v>
      </c>
    </row>
    <row r="122" spans="1:6" ht="12.75">
      <c r="A122" s="69">
        <v>14058</v>
      </c>
      <c r="B122" s="70" t="s">
        <v>44</v>
      </c>
      <c r="C122" s="70" t="s">
        <v>45</v>
      </c>
      <c r="D122" s="73">
        <v>14058</v>
      </c>
      <c r="E122" s="70" t="s">
        <v>619</v>
      </c>
      <c r="F122" s="70" t="s">
        <v>571</v>
      </c>
    </row>
    <row r="123" spans="1:6" ht="12.75">
      <c r="A123" s="69">
        <v>14635</v>
      </c>
      <c r="B123" s="70" t="s">
        <v>207</v>
      </c>
      <c r="C123" s="70" t="s">
        <v>77</v>
      </c>
      <c r="D123" s="71">
        <v>14635</v>
      </c>
      <c r="E123" s="70" t="s">
        <v>726</v>
      </c>
      <c r="F123" s="70" t="s">
        <v>525</v>
      </c>
    </row>
    <row r="124" spans="1:6" ht="12.75">
      <c r="A124" s="69">
        <v>30197</v>
      </c>
      <c r="B124" s="70" t="s">
        <v>828</v>
      </c>
      <c r="C124" s="70" t="s">
        <v>829</v>
      </c>
      <c r="D124" s="73">
        <v>30197</v>
      </c>
      <c r="E124" s="70" t="s">
        <v>246</v>
      </c>
      <c r="F124" s="70" t="s">
        <v>246</v>
      </c>
    </row>
    <row r="125" spans="1:6" ht="12.75">
      <c r="A125" s="69">
        <v>14041</v>
      </c>
      <c r="B125" s="70" t="s">
        <v>31</v>
      </c>
      <c r="C125" s="70" t="s">
        <v>32</v>
      </c>
      <c r="D125" s="71">
        <v>14041</v>
      </c>
      <c r="E125" s="70" t="s">
        <v>726</v>
      </c>
      <c r="F125" s="70" t="s">
        <v>525</v>
      </c>
    </row>
    <row r="126" spans="1:6" ht="12.75">
      <c r="A126" s="69">
        <v>30122</v>
      </c>
      <c r="B126" s="70" t="s">
        <v>746</v>
      </c>
      <c r="C126" s="70" t="s">
        <v>90</v>
      </c>
      <c r="D126" s="71">
        <v>30122</v>
      </c>
      <c r="E126" s="70" t="s">
        <v>802</v>
      </c>
      <c r="F126" s="70" t="s">
        <v>571</v>
      </c>
    </row>
    <row r="127" spans="1:6" ht="12.75">
      <c r="A127" s="69">
        <v>14456</v>
      </c>
      <c r="B127" s="70" t="s">
        <v>158</v>
      </c>
      <c r="C127" s="70" t="s">
        <v>36</v>
      </c>
      <c r="D127" s="71">
        <v>14456</v>
      </c>
      <c r="E127" s="70" t="s">
        <v>800</v>
      </c>
      <c r="F127" s="70" t="s">
        <v>571</v>
      </c>
    </row>
    <row r="128" spans="1:6" ht="12.75">
      <c r="A128" s="69">
        <v>30202</v>
      </c>
      <c r="B128" s="70" t="s">
        <v>830</v>
      </c>
      <c r="C128" s="70" t="s">
        <v>831</v>
      </c>
      <c r="D128" s="71">
        <v>30202</v>
      </c>
      <c r="E128" s="70" t="s">
        <v>246</v>
      </c>
      <c r="F128" s="70" t="s">
        <v>246</v>
      </c>
    </row>
    <row r="129" spans="1:6" ht="12.75">
      <c r="A129" s="69">
        <v>14060</v>
      </c>
      <c r="B129" s="70" t="s">
        <v>886</v>
      </c>
      <c r="C129" s="70" t="s">
        <v>46</v>
      </c>
      <c r="D129" s="71">
        <v>14060</v>
      </c>
      <c r="E129" s="70" t="s">
        <v>799</v>
      </c>
      <c r="F129" s="70" t="s">
        <v>525</v>
      </c>
    </row>
    <row r="130" spans="1:6" ht="12.75">
      <c r="A130" s="69">
        <v>14550</v>
      </c>
      <c r="B130" s="70" t="s">
        <v>861</v>
      </c>
      <c r="C130" s="70" t="s">
        <v>110</v>
      </c>
      <c r="D130" s="71">
        <v>14550</v>
      </c>
      <c r="E130" s="70" t="s">
        <v>360</v>
      </c>
      <c r="F130" s="70" t="s">
        <v>348</v>
      </c>
    </row>
    <row r="131" spans="1:6" ht="12.75">
      <c r="A131" s="69">
        <v>30076</v>
      </c>
      <c r="B131" s="70" t="s">
        <v>733</v>
      </c>
      <c r="C131" s="70" t="s">
        <v>734</v>
      </c>
      <c r="D131" s="71">
        <v>30076</v>
      </c>
      <c r="E131" s="70" t="s">
        <v>726</v>
      </c>
      <c r="F131" s="70" t="s">
        <v>525</v>
      </c>
    </row>
    <row r="132" spans="1:6" ht="12.75">
      <c r="A132" s="69">
        <v>10361</v>
      </c>
      <c r="B132" s="70" t="s">
        <v>727</v>
      </c>
      <c r="C132" s="70" t="s">
        <v>18</v>
      </c>
      <c r="D132" s="71">
        <v>10361</v>
      </c>
      <c r="E132" s="70" t="s">
        <v>246</v>
      </c>
      <c r="F132" s="70" t="s">
        <v>246</v>
      </c>
    </row>
    <row r="133" spans="1:6" ht="12.75">
      <c r="A133" s="69">
        <v>30067</v>
      </c>
      <c r="B133" s="70" t="s">
        <v>222</v>
      </c>
      <c r="C133" s="70" t="s">
        <v>185</v>
      </c>
      <c r="D133" s="71">
        <v>30067</v>
      </c>
      <c r="E133" s="70" t="s">
        <v>546</v>
      </c>
      <c r="F133" s="70" t="s">
        <v>543</v>
      </c>
    </row>
    <row r="134" spans="1:6" ht="12.75">
      <c r="A134" s="69">
        <v>30216</v>
      </c>
      <c r="B134" s="70" t="s">
        <v>844</v>
      </c>
      <c r="C134" s="70" t="s">
        <v>8</v>
      </c>
      <c r="D134" s="71">
        <v>30216</v>
      </c>
      <c r="E134" s="70" t="s">
        <v>546</v>
      </c>
      <c r="F134" s="70" t="s">
        <v>543</v>
      </c>
    </row>
    <row r="135" spans="1:6" ht="12.75">
      <c r="A135" s="69">
        <v>14666</v>
      </c>
      <c r="B135" s="70" t="s">
        <v>192</v>
      </c>
      <c r="C135" s="70" t="s">
        <v>116</v>
      </c>
      <c r="D135" s="71">
        <v>14666</v>
      </c>
      <c r="E135" s="70" t="s">
        <v>546</v>
      </c>
      <c r="F135" s="70" t="s">
        <v>543</v>
      </c>
    </row>
    <row r="136" spans="1:6" ht="12.75">
      <c r="A136" s="69">
        <v>14315</v>
      </c>
      <c r="B136" s="70" t="s">
        <v>134</v>
      </c>
      <c r="C136" s="70" t="s">
        <v>135</v>
      </c>
      <c r="D136" s="71">
        <v>14315</v>
      </c>
      <c r="E136" s="70" t="s">
        <v>546</v>
      </c>
      <c r="F136" s="70" t="s">
        <v>543</v>
      </c>
    </row>
    <row r="137" spans="1:6" ht="12.75">
      <c r="A137" s="69">
        <v>14311</v>
      </c>
      <c r="B137" s="70" t="s">
        <v>728</v>
      </c>
      <c r="C137" s="70" t="s">
        <v>128</v>
      </c>
      <c r="D137" s="71">
        <v>14311</v>
      </c>
      <c r="E137" s="70" t="s">
        <v>555</v>
      </c>
      <c r="F137" s="70" t="s">
        <v>543</v>
      </c>
    </row>
    <row r="138" spans="1:6" ht="12.75">
      <c r="A138" s="69">
        <v>30203</v>
      </c>
      <c r="B138" s="70" t="s">
        <v>832</v>
      </c>
      <c r="C138" s="70" t="s">
        <v>833</v>
      </c>
      <c r="D138" s="71">
        <v>30203</v>
      </c>
      <c r="E138" s="70" t="s">
        <v>796</v>
      </c>
      <c r="F138" s="70" t="s">
        <v>460</v>
      </c>
    </row>
    <row r="139" spans="1:6" ht="12.75">
      <c r="A139" s="69">
        <v>26401</v>
      </c>
      <c r="B139" s="70" t="s">
        <v>834</v>
      </c>
      <c r="C139" s="70" t="s">
        <v>92</v>
      </c>
      <c r="D139" s="71">
        <v>26401</v>
      </c>
      <c r="E139" s="70" t="s">
        <v>555</v>
      </c>
      <c r="F139" s="70" t="s">
        <v>543</v>
      </c>
    </row>
    <row r="140" spans="1:6" ht="12.75">
      <c r="A140" s="69">
        <v>14919</v>
      </c>
      <c r="B140" s="70" t="s">
        <v>835</v>
      </c>
      <c r="C140" s="70" t="s">
        <v>836</v>
      </c>
      <c r="D140" s="71">
        <v>14919</v>
      </c>
      <c r="E140" s="70" t="s">
        <v>797</v>
      </c>
      <c r="F140" s="70" t="s">
        <v>266</v>
      </c>
    </row>
    <row r="141" spans="1:6" ht="12.75">
      <c r="A141" s="69">
        <v>14570</v>
      </c>
      <c r="B141" s="70" t="s">
        <v>180</v>
      </c>
      <c r="C141" s="70" t="s">
        <v>46</v>
      </c>
      <c r="D141" s="71">
        <v>14570</v>
      </c>
      <c r="E141" s="70" t="s">
        <v>797</v>
      </c>
      <c r="F141" s="70" t="s">
        <v>266</v>
      </c>
    </row>
    <row r="142" spans="1:6" ht="12.75">
      <c r="A142" s="69">
        <v>30174</v>
      </c>
      <c r="B142" s="70" t="s">
        <v>27</v>
      </c>
      <c r="C142" s="70" t="s">
        <v>36</v>
      </c>
      <c r="D142" s="71">
        <v>30174</v>
      </c>
      <c r="E142" s="70" t="s">
        <v>803</v>
      </c>
      <c r="F142" s="70" t="s">
        <v>571</v>
      </c>
    </row>
    <row r="143" spans="1:6" ht="12.75">
      <c r="A143" s="69">
        <v>14580</v>
      </c>
      <c r="B143" s="70" t="s">
        <v>183</v>
      </c>
      <c r="C143" s="70" t="s">
        <v>184</v>
      </c>
      <c r="D143" s="71">
        <v>14580</v>
      </c>
      <c r="E143" s="70" t="s">
        <v>797</v>
      </c>
      <c r="F143" s="70" t="s">
        <v>266</v>
      </c>
    </row>
    <row r="144" spans="1:6" ht="12.75">
      <c r="A144" s="69">
        <v>30079</v>
      </c>
      <c r="B144" s="70" t="s">
        <v>735</v>
      </c>
      <c r="C144" s="70" t="s">
        <v>736</v>
      </c>
      <c r="D144" s="71">
        <v>30079</v>
      </c>
      <c r="E144" s="70" t="s">
        <v>797</v>
      </c>
      <c r="F144" s="70" t="s">
        <v>266</v>
      </c>
    </row>
    <row r="145" spans="1:6" ht="12.75">
      <c r="A145" s="69">
        <v>30053</v>
      </c>
      <c r="B145" s="70" t="s">
        <v>720</v>
      </c>
      <c r="C145" s="70" t="s">
        <v>92</v>
      </c>
      <c r="D145" s="71">
        <v>30053</v>
      </c>
      <c r="E145" s="70" t="s">
        <v>360</v>
      </c>
      <c r="F145" s="70" t="s">
        <v>348</v>
      </c>
    </row>
    <row r="146" spans="1:6" ht="12.75">
      <c r="A146" s="69">
        <v>14483</v>
      </c>
      <c r="B146" s="70" t="s">
        <v>84</v>
      </c>
      <c r="C146" s="70" t="s">
        <v>63</v>
      </c>
      <c r="D146" s="71">
        <v>14483</v>
      </c>
      <c r="E146" s="70" t="s">
        <v>800</v>
      </c>
      <c r="F146" s="70" t="s">
        <v>571</v>
      </c>
    </row>
    <row r="147" spans="1:6" ht="12.75">
      <c r="A147" s="69">
        <v>14507</v>
      </c>
      <c r="B147" s="70" t="s">
        <v>166</v>
      </c>
      <c r="C147" s="70" t="s">
        <v>83</v>
      </c>
      <c r="D147" s="71">
        <v>14507</v>
      </c>
      <c r="E147" s="70" t="s">
        <v>794</v>
      </c>
      <c r="F147" s="70" t="s">
        <v>571</v>
      </c>
    </row>
    <row r="148" spans="1:6" ht="12.75">
      <c r="A148" s="69">
        <v>14711</v>
      </c>
      <c r="B148" s="70" t="s">
        <v>180</v>
      </c>
      <c r="C148" s="70" t="s">
        <v>198</v>
      </c>
      <c r="D148" s="71">
        <v>14711</v>
      </c>
      <c r="E148" s="70" t="s">
        <v>797</v>
      </c>
      <c r="F148" s="70" t="s">
        <v>266</v>
      </c>
    </row>
    <row r="149" spans="1:6" ht="12.75">
      <c r="A149" s="69">
        <v>14637</v>
      </c>
      <c r="B149" s="70" t="s">
        <v>837</v>
      </c>
      <c r="C149" s="70" t="s">
        <v>74</v>
      </c>
      <c r="D149" s="71">
        <v>14637</v>
      </c>
      <c r="E149" s="70" t="s">
        <v>797</v>
      </c>
      <c r="F149" s="70" t="s">
        <v>266</v>
      </c>
    </row>
    <row r="150" spans="1:6" ht="12.75">
      <c r="A150" s="69">
        <v>14971</v>
      </c>
      <c r="B150" s="70" t="s">
        <v>232</v>
      </c>
      <c r="C150" s="70" t="s">
        <v>49</v>
      </c>
      <c r="D150" s="71">
        <v>14971</v>
      </c>
      <c r="E150" s="70" t="s">
        <v>794</v>
      </c>
      <c r="F150" s="70" t="s">
        <v>571</v>
      </c>
    </row>
    <row r="151" spans="1:6" ht="12.75">
      <c r="A151" s="69">
        <v>2121</v>
      </c>
      <c r="B151" s="70" t="s">
        <v>862</v>
      </c>
      <c r="C151" s="70" t="s">
        <v>46</v>
      </c>
      <c r="D151" s="71">
        <v>2121</v>
      </c>
      <c r="E151" s="70" t="s">
        <v>803</v>
      </c>
      <c r="F151" s="70" t="s">
        <v>571</v>
      </c>
    </row>
    <row r="152" spans="1:6" ht="12.75">
      <c r="A152" s="69">
        <v>30154</v>
      </c>
      <c r="B152" s="70" t="s">
        <v>765</v>
      </c>
      <c r="C152" s="70" t="s">
        <v>18</v>
      </c>
      <c r="D152" s="71">
        <v>30154</v>
      </c>
      <c r="E152" s="70" t="s">
        <v>802</v>
      </c>
      <c r="F152" s="70" t="s">
        <v>571</v>
      </c>
    </row>
    <row r="153" spans="1:6" ht="12.75">
      <c r="A153" s="69">
        <v>14374</v>
      </c>
      <c r="B153" s="70" t="s">
        <v>143</v>
      </c>
      <c r="C153" s="70" t="s">
        <v>144</v>
      </c>
      <c r="D153" s="71">
        <v>14374</v>
      </c>
      <c r="E153" s="70" t="s">
        <v>879</v>
      </c>
      <c r="F153" s="70" t="s">
        <v>879</v>
      </c>
    </row>
    <row r="154" spans="1:6" ht="12.75">
      <c r="A154" s="69">
        <v>14498</v>
      </c>
      <c r="B154" s="70" t="s">
        <v>770</v>
      </c>
      <c r="C154" s="70" t="s">
        <v>771</v>
      </c>
      <c r="D154" s="71">
        <v>14498</v>
      </c>
      <c r="E154" s="70" t="s">
        <v>287</v>
      </c>
      <c r="F154" s="70" t="s">
        <v>266</v>
      </c>
    </row>
    <row r="155" spans="1:6" ht="12.75">
      <c r="A155" s="69">
        <v>14195</v>
      </c>
      <c r="B155" s="70" t="s">
        <v>838</v>
      </c>
      <c r="C155" s="70" t="s">
        <v>107</v>
      </c>
      <c r="D155" s="71">
        <v>14195</v>
      </c>
      <c r="E155" s="70" t="s">
        <v>797</v>
      </c>
      <c r="F155" s="70" t="s">
        <v>266</v>
      </c>
    </row>
    <row r="156" spans="1:6" ht="12.75">
      <c r="A156" s="69">
        <v>14811</v>
      </c>
      <c r="B156" s="70" t="s">
        <v>206</v>
      </c>
      <c r="C156" s="70" t="s">
        <v>92</v>
      </c>
      <c r="D156" s="71">
        <v>14811</v>
      </c>
      <c r="E156" s="70" t="s">
        <v>796</v>
      </c>
      <c r="F156" s="70" t="s">
        <v>460</v>
      </c>
    </row>
    <row r="157" spans="1:6" ht="12.75">
      <c r="A157" s="69">
        <v>14088</v>
      </c>
      <c r="B157" s="70" t="s">
        <v>50</v>
      </c>
      <c r="C157" s="70" t="s">
        <v>63</v>
      </c>
      <c r="D157" s="71">
        <v>14088</v>
      </c>
      <c r="E157" s="70" t="s">
        <v>546</v>
      </c>
      <c r="F157" s="70" t="s">
        <v>543</v>
      </c>
    </row>
    <row r="158" spans="1:6" ht="12.75">
      <c r="A158" s="69">
        <v>14530</v>
      </c>
      <c r="B158" s="70" t="s">
        <v>167</v>
      </c>
      <c r="C158" s="70" t="s">
        <v>24</v>
      </c>
      <c r="D158" s="71">
        <v>14530</v>
      </c>
      <c r="E158" s="70" t="s">
        <v>794</v>
      </c>
      <c r="F158" s="70" t="s">
        <v>571</v>
      </c>
    </row>
    <row r="159" spans="1:6" ht="12.75">
      <c r="A159" s="69">
        <v>14464</v>
      </c>
      <c r="B159" s="70" t="s">
        <v>95</v>
      </c>
      <c r="C159" s="70" t="s">
        <v>18</v>
      </c>
      <c r="D159" s="71">
        <v>14464</v>
      </c>
      <c r="E159" s="70" t="s">
        <v>794</v>
      </c>
      <c r="F159" s="70" t="s">
        <v>571</v>
      </c>
    </row>
    <row r="160" spans="1:6" ht="12.75">
      <c r="A160" s="69">
        <v>14727</v>
      </c>
      <c r="B160" s="70" t="s">
        <v>199</v>
      </c>
      <c r="C160" s="70" t="s">
        <v>7</v>
      </c>
      <c r="D160" s="71">
        <v>14727</v>
      </c>
      <c r="E160" s="70" t="s">
        <v>246</v>
      </c>
      <c r="F160" s="70" t="s">
        <v>246</v>
      </c>
    </row>
    <row r="161" spans="1:6" ht="12.75">
      <c r="A161" s="69">
        <v>14260</v>
      </c>
      <c r="B161" s="70" t="s">
        <v>78</v>
      </c>
      <c r="C161" s="70" t="s">
        <v>92</v>
      </c>
      <c r="D161" s="71">
        <v>14260</v>
      </c>
      <c r="E161" s="70" t="s">
        <v>360</v>
      </c>
      <c r="F161" s="70" t="s">
        <v>348</v>
      </c>
    </row>
    <row r="162" spans="1:6" ht="12.75">
      <c r="A162" s="69">
        <v>30180</v>
      </c>
      <c r="B162" s="70" t="s">
        <v>811</v>
      </c>
      <c r="C162" s="70" t="s">
        <v>111</v>
      </c>
      <c r="D162" s="71">
        <v>30180</v>
      </c>
      <c r="E162" s="70" t="s">
        <v>802</v>
      </c>
      <c r="F162" s="70" t="s">
        <v>571</v>
      </c>
    </row>
    <row r="163" spans="1:6" ht="12.75">
      <c r="A163" s="69">
        <v>14553</v>
      </c>
      <c r="B163" s="70" t="s">
        <v>173</v>
      </c>
      <c r="C163" s="70" t="s">
        <v>110</v>
      </c>
      <c r="D163" s="71">
        <v>14553</v>
      </c>
      <c r="E163" s="70" t="s">
        <v>278</v>
      </c>
      <c r="F163" s="70" t="s">
        <v>266</v>
      </c>
    </row>
    <row r="164" spans="1:6" ht="12.75">
      <c r="A164" s="69">
        <v>30125</v>
      </c>
      <c r="B164" s="70" t="s">
        <v>748</v>
      </c>
      <c r="C164" s="70" t="s">
        <v>116</v>
      </c>
      <c r="D164" s="71">
        <v>30125</v>
      </c>
      <c r="E164" s="70" t="s">
        <v>802</v>
      </c>
      <c r="F164" s="70" t="s">
        <v>571</v>
      </c>
    </row>
    <row r="165" spans="1:6" ht="12.75">
      <c r="A165" s="69">
        <v>14745</v>
      </c>
      <c r="B165" s="70" t="s">
        <v>731</v>
      </c>
      <c r="C165" s="70" t="s">
        <v>7</v>
      </c>
      <c r="D165" s="71">
        <v>14745</v>
      </c>
      <c r="E165" s="70" t="s">
        <v>246</v>
      </c>
      <c r="F165" s="70" t="s">
        <v>246</v>
      </c>
    </row>
    <row r="166" spans="1:6" ht="12.75">
      <c r="A166" s="69">
        <v>14986</v>
      </c>
      <c r="B166" s="70" t="s">
        <v>234</v>
      </c>
      <c r="C166" s="70" t="s">
        <v>18</v>
      </c>
      <c r="D166" s="71">
        <v>14986</v>
      </c>
      <c r="E166" s="70" t="s">
        <v>800</v>
      </c>
      <c r="F166" s="70" t="s">
        <v>571</v>
      </c>
    </row>
    <row r="167" spans="1:6" ht="12.75">
      <c r="A167" s="69">
        <v>14549</v>
      </c>
      <c r="B167" s="70" t="s">
        <v>65</v>
      </c>
      <c r="C167" s="70" t="s">
        <v>92</v>
      </c>
      <c r="D167" s="71">
        <v>14549</v>
      </c>
      <c r="E167" s="70" t="s">
        <v>246</v>
      </c>
      <c r="F167" s="70" t="s">
        <v>246</v>
      </c>
    </row>
    <row r="168" spans="1:6" ht="12.75">
      <c r="A168" s="69">
        <v>14066</v>
      </c>
      <c r="B168" s="70" t="s">
        <v>27</v>
      </c>
      <c r="C168" s="70" t="s">
        <v>30</v>
      </c>
      <c r="D168" s="71">
        <v>14066</v>
      </c>
      <c r="E168" s="70" t="s">
        <v>800</v>
      </c>
      <c r="F168" s="70" t="s">
        <v>571</v>
      </c>
    </row>
    <row r="169" spans="1:6" ht="12.75">
      <c r="A169" s="69">
        <v>8019</v>
      </c>
      <c r="B169" s="70" t="s">
        <v>725</v>
      </c>
      <c r="C169" s="70" t="s">
        <v>223</v>
      </c>
      <c r="D169" s="71">
        <v>8019</v>
      </c>
      <c r="E169" s="70" t="s">
        <v>546</v>
      </c>
      <c r="F169" s="70" t="s">
        <v>543</v>
      </c>
    </row>
    <row r="170" spans="1:6" ht="12.75">
      <c r="A170" s="69">
        <v>13579</v>
      </c>
      <c r="B170" s="70" t="s">
        <v>766</v>
      </c>
      <c r="C170" s="70" t="s">
        <v>18</v>
      </c>
      <c r="D170" s="71">
        <v>13579</v>
      </c>
      <c r="E170" s="70" t="s">
        <v>619</v>
      </c>
      <c r="F170" s="70" t="s">
        <v>571</v>
      </c>
    </row>
    <row r="171" spans="1:6" ht="12.75">
      <c r="A171" s="69">
        <v>30006</v>
      </c>
      <c r="B171" s="70" t="s">
        <v>148</v>
      </c>
      <c r="C171" s="70" t="s">
        <v>709</v>
      </c>
      <c r="D171" s="71">
        <v>30006</v>
      </c>
      <c r="E171" s="70" t="s">
        <v>880</v>
      </c>
      <c r="F171" s="70" t="s">
        <v>266</v>
      </c>
    </row>
    <row r="172" spans="1:6" ht="12.75">
      <c r="A172" s="69">
        <v>14324</v>
      </c>
      <c r="B172" s="70" t="s">
        <v>887</v>
      </c>
      <c r="C172" s="70" t="s">
        <v>90</v>
      </c>
      <c r="D172" s="71">
        <v>14324</v>
      </c>
      <c r="E172" s="70" t="s">
        <v>360</v>
      </c>
      <c r="F172" s="70" t="s">
        <v>348</v>
      </c>
    </row>
    <row r="173" spans="1:6" ht="12.75">
      <c r="A173" s="69">
        <v>14571</v>
      </c>
      <c r="B173" s="70" t="s">
        <v>181</v>
      </c>
      <c r="C173" s="70" t="s">
        <v>46</v>
      </c>
      <c r="D173" s="71">
        <v>14571</v>
      </c>
      <c r="E173" s="70" t="s">
        <v>546</v>
      </c>
      <c r="F173" s="70" t="s">
        <v>543</v>
      </c>
    </row>
    <row r="174" spans="1:6" ht="12.75">
      <c r="A174" s="69">
        <v>14442</v>
      </c>
      <c r="B174" s="70" t="s">
        <v>70</v>
      </c>
      <c r="C174" s="70" t="s">
        <v>154</v>
      </c>
      <c r="D174" s="71">
        <v>14442</v>
      </c>
      <c r="E174" s="70" t="s">
        <v>726</v>
      </c>
      <c r="F174" s="70" t="s">
        <v>525</v>
      </c>
    </row>
    <row r="175" spans="1:6" ht="12.75">
      <c r="A175" s="69">
        <v>30066</v>
      </c>
      <c r="B175" s="70" t="s">
        <v>124</v>
      </c>
      <c r="C175" s="70" t="s">
        <v>92</v>
      </c>
      <c r="D175" s="71">
        <v>30066</v>
      </c>
      <c r="E175" s="70" t="s">
        <v>555</v>
      </c>
      <c r="F175" s="70" t="s">
        <v>543</v>
      </c>
    </row>
    <row r="176" spans="1:6" ht="12.75">
      <c r="A176" s="69">
        <v>30219</v>
      </c>
      <c r="B176" s="70" t="s">
        <v>191</v>
      </c>
      <c r="C176" s="70" t="s">
        <v>46</v>
      </c>
      <c r="D176" s="71">
        <v>30219</v>
      </c>
      <c r="E176" s="70" t="s">
        <v>798</v>
      </c>
      <c r="F176" s="70" t="s">
        <v>386</v>
      </c>
    </row>
    <row r="177" spans="1:6" ht="12.75">
      <c r="A177" s="69">
        <v>30232</v>
      </c>
      <c r="B177" s="70" t="s">
        <v>888</v>
      </c>
      <c r="C177" s="70" t="s">
        <v>889</v>
      </c>
      <c r="D177" s="71">
        <v>30232</v>
      </c>
      <c r="E177" s="70" t="s">
        <v>246</v>
      </c>
      <c r="F177" s="70" t="s">
        <v>246</v>
      </c>
    </row>
    <row r="178" spans="1:6" ht="12.75">
      <c r="A178" s="69">
        <v>14938</v>
      </c>
      <c r="B178" s="70" t="s">
        <v>187</v>
      </c>
      <c r="C178" s="70" t="s">
        <v>230</v>
      </c>
      <c r="D178" s="71">
        <v>14938</v>
      </c>
      <c r="E178" s="70" t="s">
        <v>246</v>
      </c>
      <c r="F178" s="70" t="s">
        <v>246</v>
      </c>
    </row>
    <row r="179" spans="1:6" ht="12.75">
      <c r="A179" s="69">
        <v>14002</v>
      </c>
      <c r="B179" s="70" t="s">
        <v>767</v>
      </c>
      <c r="C179" s="70" t="s">
        <v>6</v>
      </c>
      <c r="D179" s="71">
        <v>14002</v>
      </c>
      <c r="E179" s="70" t="s">
        <v>619</v>
      </c>
      <c r="F179" s="70" t="s">
        <v>571</v>
      </c>
    </row>
    <row r="180" spans="1:6" ht="12.75">
      <c r="A180" s="69">
        <v>2262</v>
      </c>
      <c r="B180" s="70" t="s">
        <v>165</v>
      </c>
      <c r="C180" s="70" t="s">
        <v>863</v>
      </c>
      <c r="D180" s="71">
        <v>2262</v>
      </c>
      <c r="E180" s="70" t="s">
        <v>803</v>
      </c>
      <c r="F180" s="70" t="s">
        <v>571</v>
      </c>
    </row>
    <row r="181" spans="1:6" ht="12.75">
      <c r="A181" s="69">
        <v>30014</v>
      </c>
      <c r="B181" s="70" t="s">
        <v>710</v>
      </c>
      <c r="C181" s="70" t="s">
        <v>711</v>
      </c>
      <c r="D181" s="71">
        <v>30014</v>
      </c>
      <c r="E181" s="70" t="s">
        <v>287</v>
      </c>
      <c r="F181" s="70" t="s">
        <v>266</v>
      </c>
    </row>
    <row r="182" spans="1:6" ht="12.75">
      <c r="A182" s="69">
        <v>30110</v>
      </c>
      <c r="B182" s="70" t="s">
        <v>159</v>
      </c>
      <c r="C182" s="70" t="s">
        <v>128</v>
      </c>
      <c r="D182" s="71">
        <v>30110</v>
      </c>
      <c r="E182" s="70" t="s">
        <v>880</v>
      </c>
      <c r="F182" s="70" t="s">
        <v>266</v>
      </c>
    </row>
    <row r="183" spans="1:6" ht="12.75">
      <c r="A183" s="69">
        <v>30162</v>
      </c>
      <c r="B183" s="70" t="s">
        <v>788</v>
      </c>
      <c r="C183" s="70" t="s">
        <v>789</v>
      </c>
      <c r="D183" s="71">
        <v>30162</v>
      </c>
      <c r="E183" s="70" t="s">
        <v>726</v>
      </c>
      <c r="F183" s="70" t="s">
        <v>525</v>
      </c>
    </row>
    <row r="184" spans="1:6" ht="12.75">
      <c r="A184" s="69">
        <v>14387</v>
      </c>
      <c r="B184" s="70" t="s">
        <v>890</v>
      </c>
      <c r="C184" s="70" t="s">
        <v>92</v>
      </c>
      <c r="D184" s="71">
        <v>14387</v>
      </c>
      <c r="E184" s="70" t="s">
        <v>797</v>
      </c>
      <c r="F184" s="70" t="s">
        <v>266</v>
      </c>
    </row>
    <row r="185" spans="1:6" ht="12.75">
      <c r="A185" s="69">
        <v>14528</v>
      </c>
      <c r="B185" s="70" t="s">
        <v>740</v>
      </c>
      <c r="C185" s="70" t="s">
        <v>7</v>
      </c>
      <c r="D185" s="71">
        <v>14528</v>
      </c>
      <c r="E185" s="70" t="s">
        <v>797</v>
      </c>
      <c r="F185" s="70" t="s">
        <v>266</v>
      </c>
    </row>
    <row r="186" spans="1:6" ht="12.75">
      <c r="A186" s="69">
        <v>14303</v>
      </c>
      <c r="B186" s="70" t="s">
        <v>109</v>
      </c>
      <c r="C186" s="70" t="s">
        <v>36</v>
      </c>
      <c r="D186" s="71">
        <v>14303</v>
      </c>
      <c r="E186" s="70" t="s">
        <v>555</v>
      </c>
      <c r="F186" s="70" t="s">
        <v>543</v>
      </c>
    </row>
    <row r="187" spans="1:6" ht="12.75">
      <c r="A187" s="69">
        <v>30214</v>
      </c>
      <c r="B187" s="70" t="s">
        <v>750</v>
      </c>
      <c r="C187" s="70" t="s">
        <v>90</v>
      </c>
      <c r="D187" s="71">
        <v>30214</v>
      </c>
      <c r="E187" s="70" t="s">
        <v>880</v>
      </c>
      <c r="F187" s="70" t="s">
        <v>266</v>
      </c>
    </row>
    <row r="188" spans="1:6" ht="12.75">
      <c r="A188" s="69">
        <v>14423</v>
      </c>
      <c r="B188" s="70" t="s">
        <v>102</v>
      </c>
      <c r="C188" s="70" t="s">
        <v>144</v>
      </c>
      <c r="D188" s="71">
        <v>14423</v>
      </c>
      <c r="E188" s="70" t="s">
        <v>879</v>
      </c>
      <c r="F188" s="70" t="s">
        <v>879</v>
      </c>
    </row>
    <row r="189" spans="1:6" ht="12.75">
      <c r="A189" s="69">
        <v>30186</v>
      </c>
      <c r="B189" s="70" t="s">
        <v>812</v>
      </c>
      <c r="C189" s="70" t="s">
        <v>184</v>
      </c>
      <c r="D189" s="71">
        <v>30186</v>
      </c>
      <c r="E189" s="70" t="s">
        <v>713</v>
      </c>
      <c r="F189" s="70" t="s">
        <v>497</v>
      </c>
    </row>
    <row r="190" spans="1:6" ht="12.75">
      <c r="A190" s="69">
        <v>14302</v>
      </c>
      <c r="B190" s="70" t="s">
        <v>14</v>
      </c>
      <c r="C190" s="70" t="s">
        <v>26</v>
      </c>
      <c r="D190" s="71">
        <v>14302</v>
      </c>
      <c r="E190" s="70" t="s">
        <v>546</v>
      </c>
      <c r="F190" s="70" t="s">
        <v>543</v>
      </c>
    </row>
    <row r="191" spans="1:6" ht="12.75">
      <c r="A191" s="69">
        <v>14875</v>
      </c>
      <c r="B191" s="70" t="s">
        <v>220</v>
      </c>
      <c r="C191" s="70" t="s">
        <v>107</v>
      </c>
      <c r="D191" s="71">
        <v>14875</v>
      </c>
      <c r="E191" s="70" t="s">
        <v>546</v>
      </c>
      <c r="F191" s="70" t="s">
        <v>543</v>
      </c>
    </row>
    <row r="192" spans="1:6" ht="12.75">
      <c r="A192" s="69">
        <v>30082</v>
      </c>
      <c r="B192" s="70" t="s">
        <v>737</v>
      </c>
      <c r="C192" s="70" t="s">
        <v>130</v>
      </c>
      <c r="D192" s="71">
        <v>30082</v>
      </c>
      <c r="E192" s="70" t="s">
        <v>796</v>
      </c>
      <c r="F192" s="70" t="s">
        <v>460</v>
      </c>
    </row>
    <row r="193" spans="1:6" ht="12.75">
      <c r="A193" s="69">
        <v>30222</v>
      </c>
      <c r="B193" s="70" t="s">
        <v>891</v>
      </c>
      <c r="C193" s="70" t="s">
        <v>111</v>
      </c>
      <c r="D193" s="71">
        <v>30222</v>
      </c>
      <c r="E193" s="70" t="s">
        <v>278</v>
      </c>
      <c r="F193" s="70" t="s">
        <v>266</v>
      </c>
    </row>
    <row r="194" spans="1:6" ht="12.75">
      <c r="A194" s="69">
        <v>30133</v>
      </c>
      <c r="B194" s="70" t="s">
        <v>763</v>
      </c>
      <c r="C194" s="70" t="s">
        <v>759</v>
      </c>
      <c r="D194" s="71">
        <v>30133</v>
      </c>
      <c r="E194" s="70" t="s">
        <v>713</v>
      </c>
      <c r="F194" s="70" t="s">
        <v>497</v>
      </c>
    </row>
    <row r="195" spans="1:6" ht="12.75">
      <c r="A195" s="69">
        <v>30123</v>
      </c>
      <c r="B195" s="70" t="s">
        <v>747</v>
      </c>
      <c r="C195" s="70" t="s">
        <v>90</v>
      </c>
      <c r="D195" s="71">
        <v>30123</v>
      </c>
      <c r="E195" s="70" t="s">
        <v>796</v>
      </c>
      <c r="F195" s="70" t="s">
        <v>460</v>
      </c>
    </row>
    <row r="196" spans="1:6" ht="12.75">
      <c r="A196" s="69">
        <v>30024</v>
      </c>
      <c r="B196" s="70" t="s">
        <v>892</v>
      </c>
      <c r="C196" s="70" t="s">
        <v>36</v>
      </c>
      <c r="D196" s="71">
        <v>30024</v>
      </c>
      <c r="E196" s="70" t="s">
        <v>360</v>
      </c>
      <c r="F196" s="70" t="s">
        <v>348</v>
      </c>
    </row>
    <row r="197" spans="1:6" ht="12.75">
      <c r="A197" s="69">
        <v>14248</v>
      </c>
      <c r="B197" s="70" t="s">
        <v>31</v>
      </c>
      <c r="C197" s="70" t="s">
        <v>839</v>
      </c>
      <c r="D197" s="71">
        <v>14248</v>
      </c>
      <c r="E197" s="70" t="s">
        <v>726</v>
      </c>
      <c r="F197" s="70" t="s">
        <v>525</v>
      </c>
    </row>
    <row r="198" spans="1:6" ht="12.75">
      <c r="A198" s="69">
        <v>14126</v>
      </c>
      <c r="B198" s="70" t="s">
        <v>81</v>
      </c>
      <c r="C198" s="70" t="s">
        <v>6</v>
      </c>
      <c r="D198" s="71">
        <v>14126</v>
      </c>
      <c r="E198" s="70" t="s">
        <v>278</v>
      </c>
      <c r="F198" s="70" t="s">
        <v>266</v>
      </c>
    </row>
    <row r="199" spans="1:6" ht="12.75">
      <c r="A199" s="69">
        <v>14373</v>
      </c>
      <c r="B199" s="70" t="s">
        <v>142</v>
      </c>
      <c r="C199" s="70" t="s">
        <v>7</v>
      </c>
      <c r="D199" s="71">
        <v>14373</v>
      </c>
      <c r="E199" s="70" t="s">
        <v>797</v>
      </c>
      <c r="F199" s="70" t="s">
        <v>266</v>
      </c>
    </row>
    <row r="200" spans="1:6" ht="12.75">
      <c r="A200" s="69">
        <v>30204</v>
      </c>
      <c r="B200" s="70" t="s">
        <v>840</v>
      </c>
      <c r="C200" s="70" t="s">
        <v>831</v>
      </c>
      <c r="D200" s="71">
        <v>30204</v>
      </c>
      <c r="E200" s="70" t="s">
        <v>800</v>
      </c>
      <c r="F200" s="70" t="s">
        <v>571</v>
      </c>
    </row>
    <row r="201" spans="1:6" ht="12.75">
      <c r="A201" s="69">
        <v>30113</v>
      </c>
      <c r="B201" s="70" t="s">
        <v>744</v>
      </c>
      <c r="C201" s="70" t="s">
        <v>745</v>
      </c>
      <c r="D201" s="71">
        <v>30113</v>
      </c>
      <c r="E201" s="70" t="s">
        <v>360</v>
      </c>
      <c r="F201" s="70" t="s">
        <v>348</v>
      </c>
    </row>
    <row r="202" spans="1:6" ht="12.75">
      <c r="A202" s="69">
        <v>30065</v>
      </c>
      <c r="B202" s="70" t="s">
        <v>721</v>
      </c>
      <c r="C202" s="70" t="s">
        <v>722</v>
      </c>
      <c r="D202" s="71">
        <v>30065</v>
      </c>
      <c r="E202" s="70" t="s">
        <v>713</v>
      </c>
      <c r="F202" s="70" t="s">
        <v>497</v>
      </c>
    </row>
    <row r="203" spans="1:6" ht="12.75">
      <c r="A203" s="69">
        <v>30190</v>
      </c>
      <c r="B203" s="70" t="s">
        <v>812</v>
      </c>
      <c r="C203" s="70" t="s">
        <v>117</v>
      </c>
      <c r="D203" s="71">
        <v>30190</v>
      </c>
      <c r="E203" s="70" t="s">
        <v>713</v>
      </c>
      <c r="F203" s="70" t="s">
        <v>497</v>
      </c>
    </row>
    <row r="204" spans="1:6" ht="12.75">
      <c r="A204" s="69">
        <v>14911</v>
      </c>
      <c r="B204" s="70" t="s">
        <v>23</v>
      </c>
      <c r="C204" s="70" t="s">
        <v>742</v>
      </c>
      <c r="D204" s="71">
        <v>14911</v>
      </c>
      <c r="E204" s="70" t="s">
        <v>726</v>
      </c>
      <c r="F204" s="70" t="s">
        <v>525</v>
      </c>
    </row>
    <row r="205" spans="1:6" ht="12.75">
      <c r="A205" s="69">
        <v>30168</v>
      </c>
      <c r="B205" s="70" t="s">
        <v>792</v>
      </c>
      <c r="C205" s="70" t="s">
        <v>6</v>
      </c>
      <c r="D205" s="71">
        <v>30168</v>
      </c>
      <c r="E205" s="70" t="s">
        <v>802</v>
      </c>
      <c r="F205" s="70" t="s">
        <v>571</v>
      </c>
    </row>
    <row r="206" spans="1:6" ht="12.75">
      <c r="A206" s="69">
        <v>14975</v>
      </c>
      <c r="B206" s="70" t="s">
        <v>233</v>
      </c>
      <c r="C206" s="70" t="s">
        <v>46</v>
      </c>
      <c r="D206" s="71">
        <v>14975</v>
      </c>
      <c r="E206" s="70" t="s">
        <v>555</v>
      </c>
      <c r="F206" s="70" t="s">
        <v>543</v>
      </c>
    </row>
    <row r="207" spans="1:6" ht="12.75">
      <c r="A207" s="69">
        <v>30227</v>
      </c>
      <c r="B207" s="70" t="s">
        <v>893</v>
      </c>
      <c r="C207" s="70" t="s">
        <v>894</v>
      </c>
      <c r="D207" s="71">
        <v>30227</v>
      </c>
      <c r="E207" s="70" t="s">
        <v>713</v>
      </c>
      <c r="F207" s="70" t="s">
        <v>497</v>
      </c>
    </row>
    <row r="208" spans="1:6" ht="12.75">
      <c r="A208" s="69">
        <v>30031</v>
      </c>
      <c r="B208" s="70" t="s">
        <v>892</v>
      </c>
      <c r="C208" s="70" t="s">
        <v>175</v>
      </c>
      <c r="D208" s="71">
        <v>30031</v>
      </c>
      <c r="E208" s="70" t="s">
        <v>360</v>
      </c>
      <c r="F208" s="70" t="s">
        <v>348</v>
      </c>
    </row>
    <row r="209" spans="1:6" ht="12.75">
      <c r="A209" s="69">
        <v>30016</v>
      </c>
      <c r="B209" s="70" t="s">
        <v>712</v>
      </c>
      <c r="C209" s="70" t="s">
        <v>90</v>
      </c>
      <c r="D209" s="71">
        <v>30016</v>
      </c>
      <c r="E209" s="70" t="s">
        <v>879</v>
      </c>
      <c r="F209" s="70" t="s">
        <v>879</v>
      </c>
    </row>
    <row r="210" spans="1:6" ht="12.75">
      <c r="A210" s="69">
        <v>14828</v>
      </c>
      <c r="B210" s="70" t="s">
        <v>151</v>
      </c>
      <c r="C210" s="70" t="s">
        <v>211</v>
      </c>
      <c r="D210" s="71">
        <v>14828</v>
      </c>
      <c r="E210" s="70" t="s">
        <v>798</v>
      </c>
      <c r="F210" s="70" t="s">
        <v>386</v>
      </c>
    </row>
    <row r="211" spans="1:6" ht="12.75">
      <c r="A211" s="69">
        <v>30084</v>
      </c>
      <c r="B211" s="70" t="s">
        <v>738</v>
      </c>
      <c r="C211" s="70" t="s">
        <v>6</v>
      </c>
      <c r="D211" s="71">
        <v>30084</v>
      </c>
      <c r="E211" s="70" t="s">
        <v>726</v>
      </c>
      <c r="F211" s="70" t="s">
        <v>525</v>
      </c>
    </row>
    <row r="212" spans="1:6" ht="12.75">
      <c r="A212" s="69">
        <v>14256</v>
      </c>
      <c r="B212" s="70" t="s">
        <v>31</v>
      </c>
      <c r="C212" s="70" t="s">
        <v>716</v>
      </c>
      <c r="D212" s="71">
        <v>14256</v>
      </c>
      <c r="E212" s="70" t="s">
        <v>726</v>
      </c>
      <c r="F212" s="70" t="s">
        <v>525</v>
      </c>
    </row>
    <row r="213" spans="1:6" ht="12.75">
      <c r="A213" s="69">
        <v>14562</v>
      </c>
      <c r="B213" s="70" t="s">
        <v>60</v>
      </c>
      <c r="C213" s="70" t="s">
        <v>7</v>
      </c>
      <c r="D213" s="71">
        <v>14562</v>
      </c>
      <c r="E213" s="70" t="s">
        <v>555</v>
      </c>
      <c r="F213" s="70" t="s">
        <v>543</v>
      </c>
    </row>
    <row r="214" spans="1:6" ht="12.75">
      <c r="A214" s="69">
        <v>8777</v>
      </c>
      <c r="B214" s="70" t="s">
        <v>841</v>
      </c>
      <c r="C214" s="70" t="s">
        <v>842</v>
      </c>
      <c r="D214" s="71">
        <v>8777</v>
      </c>
      <c r="E214" s="70" t="s">
        <v>546</v>
      </c>
      <c r="F214" s="70" t="s">
        <v>543</v>
      </c>
    </row>
    <row r="215" spans="1:6" ht="12.75">
      <c r="A215" s="69">
        <v>30224</v>
      </c>
      <c r="B215" s="70" t="s">
        <v>812</v>
      </c>
      <c r="C215" s="70" t="s">
        <v>875</v>
      </c>
      <c r="D215" s="71">
        <v>30224</v>
      </c>
      <c r="E215" s="70" t="s">
        <v>713</v>
      </c>
      <c r="F215" s="70" t="s">
        <v>497</v>
      </c>
    </row>
    <row r="216" spans="1:6" ht="12.75">
      <c r="A216" s="69">
        <v>14937</v>
      </c>
      <c r="B216" s="70" t="s">
        <v>229</v>
      </c>
      <c r="C216" s="70" t="s">
        <v>26</v>
      </c>
      <c r="D216" s="71">
        <v>14937</v>
      </c>
      <c r="E216" s="70" t="s">
        <v>795</v>
      </c>
      <c r="F216" s="70" t="s">
        <v>497</v>
      </c>
    </row>
    <row r="217" spans="1:6" ht="12.75">
      <c r="A217" s="69">
        <v>14905</v>
      </c>
      <c r="B217" s="70" t="s">
        <v>222</v>
      </c>
      <c r="C217" s="70" t="s">
        <v>223</v>
      </c>
      <c r="D217" s="71">
        <v>14905</v>
      </c>
      <c r="E217" s="70" t="s">
        <v>546</v>
      </c>
      <c r="F217" s="70" t="s">
        <v>543</v>
      </c>
    </row>
    <row r="218" spans="1:6" ht="12.75">
      <c r="A218" s="69">
        <v>14993</v>
      </c>
      <c r="B218" s="70" t="s">
        <v>707</v>
      </c>
      <c r="C218" s="70" t="s">
        <v>97</v>
      </c>
      <c r="D218" s="71">
        <v>14993</v>
      </c>
      <c r="E218" s="70" t="s">
        <v>546</v>
      </c>
      <c r="F218" s="70" t="s">
        <v>543</v>
      </c>
    </row>
    <row r="219" spans="1:6" ht="12.75">
      <c r="A219" s="69">
        <v>30229</v>
      </c>
      <c r="B219" s="70" t="s">
        <v>895</v>
      </c>
      <c r="C219" s="70" t="s">
        <v>864</v>
      </c>
      <c r="D219" s="71">
        <v>30229</v>
      </c>
      <c r="E219" s="70" t="s">
        <v>880</v>
      </c>
      <c r="F219" s="70" t="s">
        <v>266</v>
      </c>
    </row>
    <row r="220" spans="1:6" ht="12.75">
      <c r="A220" s="69">
        <v>14706</v>
      </c>
      <c r="B220" s="70" t="s">
        <v>129</v>
      </c>
      <c r="C220" s="70" t="s">
        <v>141</v>
      </c>
      <c r="D220" s="71">
        <v>14706</v>
      </c>
      <c r="E220" s="70" t="s">
        <v>797</v>
      </c>
      <c r="F220" s="70" t="s">
        <v>266</v>
      </c>
    </row>
    <row r="221" spans="1:6" ht="12.75">
      <c r="A221" s="69">
        <v>30171</v>
      </c>
      <c r="B221" s="70" t="s">
        <v>793</v>
      </c>
      <c r="C221" s="70" t="s">
        <v>97</v>
      </c>
      <c r="D221" s="71">
        <v>30171</v>
      </c>
      <c r="E221" s="70" t="s">
        <v>802</v>
      </c>
      <c r="F221" s="70" t="s">
        <v>571</v>
      </c>
    </row>
    <row r="222" spans="1:6" ht="12.75">
      <c r="A222" s="69">
        <v>26368</v>
      </c>
      <c r="B222" s="70" t="s">
        <v>775</v>
      </c>
      <c r="C222" s="70" t="s">
        <v>776</v>
      </c>
      <c r="D222" s="71">
        <v>26368</v>
      </c>
      <c r="E222" s="70" t="s">
        <v>713</v>
      </c>
      <c r="F222" s="70" t="s">
        <v>497</v>
      </c>
    </row>
    <row r="223" spans="1:6" ht="12.75">
      <c r="A223" s="69">
        <v>14815</v>
      </c>
      <c r="B223" s="70" t="s">
        <v>88</v>
      </c>
      <c r="C223" s="70" t="s">
        <v>49</v>
      </c>
      <c r="D223" s="71">
        <v>14815</v>
      </c>
      <c r="E223" s="70" t="s">
        <v>287</v>
      </c>
      <c r="F223" s="70" t="s">
        <v>266</v>
      </c>
    </row>
    <row r="224" spans="1:6" ht="12.75">
      <c r="A224" s="69">
        <v>26168</v>
      </c>
      <c r="B224" s="70" t="s">
        <v>809</v>
      </c>
      <c r="C224" s="70" t="s">
        <v>810</v>
      </c>
      <c r="D224" s="71">
        <v>26168</v>
      </c>
      <c r="E224" s="70" t="s">
        <v>794</v>
      </c>
      <c r="F224" s="70" t="s">
        <v>571</v>
      </c>
    </row>
    <row r="225" spans="1:6" ht="12.75">
      <c r="A225" s="69">
        <v>14989</v>
      </c>
      <c r="B225" s="70" t="s">
        <v>235</v>
      </c>
      <c r="C225" s="70" t="s">
        <v>236</v>
      </c>
      <c r="D225" s="71">
        <v>14989</v>
      </c>
      <c r="E225" s="70" t="s">
        <v>619</v>
      </c>
      <c r="F225" s="70" t="s">
        <v>571</v>
      </c>
    </row>
    <row r="226" spans="1:6" ht="12.75">
      <c r="A226" s="69">
        <v>14917</v>
      </c>
      <c r="B226" s="70" t="s">
        <v>225</v>
      </c>
      <c r="C226" s="70" t="s">
        <v>226</v>
      </c>
      <c r="D226" s="71">
        <v>14917</v>
      </c>
      <c r="E226" s="70" t="s">
        <v>619</v>
      </c>
      <c r="F226" s="70" t="s">
        <v>571</v>
      </c>
    </row>
    <row r="227" spans="1:6" ht="12.75">
      <c r="A227" s="69">
        <v>2158</v>
      </c>
      <c r="B227" s="70" t="s">
        <v>896</v>
      </c>
      <c r="C227" s="70" t="s">
        <v>897</v>
      </c>
      <c r="D227" s="71">
        <v>2158</v>
      </c>
      <c r="E227" s="70" t="s">
        <v>555</v>
      </c>
      <c r="F227" s="70" t="s">
        <v>543</v>
      </c>
    </row>
    <row r="228" spans="1:6" ht="12.75">
      <c r="A228" s="69">
        <v>14623</v>
      </c>
      <c r="B228" s="70" t="s">
        <v>88</v>
      </c>
      <c r="C228" s="70" t="s">
        <v>63</v>
      </c>
      <c r="D228" s="71">
        <v>14623</v>
      </c>
      <c r="E228" s="70" t="s">
        <v>880</v>
      </c>
      <c r="F228" s="70" t="s">
        <v>266</v>
      </c>
    </row>
    <row r="229" spans="1:6" ht="12.75">
      <c r="A229" s="69">
        <v>30098</v>
      </c>
      <c r="B229" s="70" t="s">
        <v>781</v>
      </c>
      <c r="C229" s="70" t="s">
        <v>782</v>
      </c>
      <c r="D229" s="71">
        <v>30098</v>
      </c>
      <c r="E229" s="70" t="s">
        <v>287</v>
      </c>
      <c r="F229" s="70" t="s">
        <v>266</v>
      </c>
    </row>
    <row r="230" spans="1:6" ht="12.75">
      <c r="A230" s="69">
        <v>30075</v>
      </c>
      <c r="B230" s="70" t="s">
        <v>779</v>
      </c>
      <c r="C230" s="70" t="s">
        <v>30</v>
      </c>
      <c r="D230" s="71">
        <v>30075</v>
      </c>
      <c r="E230" s="70" t="s">
        <v>546</v>
      </c>
      <c r="F230" s="70" t="s">
        <v>543</v>
      </c>
    </row>
    <row r="231" spans="1:6" ht="12.75">
      <c r="A231" s="69">
        <v>30080</v>
      </c>
      <c r="B231" s="70" t="s">
        <v>717</v>
      </c>
      <c r="C231" s="70" t="s">
        <v>780</v>
      </c>
      <c r="D231" s="71">
        <v>30080</v>
      </c>
      <c r="E231" s="70" t="s">
        <v>555</v>
      </c>
      <c r="F231" s="70" t="s">
        <v>543</v>
      </c>
    </row>
    <row r="232" spans="1:6" ht="12.75">
      <c r="A232" s="69">
        <v>30156</v>
      </c>
      <c r="B232" s="70" t="s">
        <v>786</v>
      </c>
      <c r="C232" s="70" t="s">
        <v>787</v>
      </c>
      <c r="D232" s="71">
        <v>30156</v>
      </c>
      <c r="E232" s="70" t="s">
        <v>546</v>
      </c>
      <c r="F232" s="70" t="s">
        <v>543</v>
      </c>
    </row>
    <row r="233" spans="1:6" ht="12.75">
      <c r="A233" s="69">
        <v>14998</v>
      </c>
      <c r="B233" s="70" t="s">
        <v>773</v>
      </c>
      <c r="C233" s="70" t="s">
        <v>205</v>
      </c>
      <c r="D233" s="71">
        <v>14998</v>
      </c>
      <c r="E233" s="70" t="s">
        <v>619</v>
      </c>
      <c r="F233" s="70" t="s">
        <v>571</v>
      </c>
    </row>
    <row r="234" spans="1:6" ht="12.75">
      <c r="A234" s="69">
        <v>30225</v>
      </c>
      <c r="B234" s="70" t="s">
        <v>27</v>
      </c>
      <c r="C234" s="70" t="s">
        <v>117</v>
      </c>
      <c r="D234" s="71">
        <v>30225</v>
      </c>
      <c r="E234" s="70" t="s">
        <v>500</v>
      </c>
      <c r="F234" s="70" t="s">
        <v>497</v>
      </c>
    </row>
    <row r="235" spans="1:6" ht="12.75">
      <c r="A235" s="69">
        <v>30212</v>
      </c>
      <c r="B235" s="70" t="s">
        <v>843</v>
      </c>
      <c r="C235" s="70" t="s">
        <v>842</v>
      </c>
      <c r="D235" s="71">
        <v>30212</v>
      </c>
      <c r="E235" s="70" t="s">
        <v>246</v>
      </c>
      <c r="F235" s="70" t="s">
        <v>246</v>
      </c>
    </row>
    <row r="236" spans="1:6" ht="12.75">
      <c r="A236" s="69">
        <v>30055</v>
      </c>
      <c r="B236" s="70" t="s">
        <v>777</v>
      </c>
      <c r="C236" s="70" t="s">
        <v>778</v>
      </c>
      <c r="D236" s="71">
        <v>30055</v>
      </c>
      <c r="E236" s="70" t="s">
        <v>619</v>
      </c>
      <c r="F236" s="70" t="s">
        <v>571</v>
      </c>
    </row>
    <row r="237" spans="1:6" ht="12.75">
      <c r="A237" s="69">
        <v>30150</v>
      </c>
      <c r="B237" s="70" t="s">
        <v>784</v>
      </c>
      <c r="C237" s="70" t="s">
        <v>785</v>
      </c>
      <c r="D237" s="71">
        <v>30150</v>
      </c>
      <c r="E237" s="70" t="s">
        <v>246</v>
      </c>
      <c r="F237" s="70" t="s">
        <v>246</v>
      </c>
    </row>
    <row r="238" spans="1:6" ht="12.75">
      <c r="A238" s="69">
        <v>30176</v>
      </c>
      <c r="B238" s="70" t="s">
        <v>844</v>
      </c>
      <c r="C238" s="70" t="s">
        <v>845</v>
      </c>
      <c r="D238" s="71">
        <v>30176</v>
      </c>
      <c r="E238" s="70" t="s">
        <v>546</v>
      </c>
      <c r="F238" s="70" t="s">
        <v>543</v>
      </c>
    </row>
    <row r="239" spans="1:6" ht="12.75">
      <c r="A239" s="69">
        <v>30146</v>
      </c>
      <c r="B239" s="70" t="s">
        <v>783</v>
      </c>
      <c r="C239" s="70" t="s">
        <v>154</v>
      </c>
      <c r="D239" s="71">
        <v>30146</v>
      </c>
      <c r="E239" s="70" t="s">
        <v>246</v>
      </c>
      <c r="F239" s="70" t="s">
        <v>246</v>
      </c>
    </row>
    <row r="240" spans="1:6" ht="12.75">
      <c r="A240" s="69">
        <v>30211</v>
      </c>
      <c r="B240" s="70" t="s">
        <v>865</v>
      </c>
      <c r="C240" s="70" t="s">
        <v>866</v>
      </c>
      <c r="D240" s="71">
        <v>30211</v>
      </c>
      <c r="E240" s="70" t="s">
        <v>799</v>
      </c>
      <c r="F240" s="70" t="s">
        <v>571</v>
      </c>
    </row>
    <row r="241" spans="1:6" ht="12.75">
      <c r="A241" s="69">
        <v>30213</v>
      </c>
      <c r="B241" s="70" t="s">
        <v>867</v>
      </c>
      <c r="C241" s="70" t="s">
        <v>868</v>
      </c>
      <c r="D241" s="71">
        <v>30213</v>
      </c>
      <c r="E241" s="70" t="s">
        <v>799</v>
      </c>
      <c r="F241" s="70" t="s">
        <v>571</v>
      </c>
    </row>
    <row r="242" spans="1:6" ht="12.75">
      <c r="A242" s="69">
        <v>30231</v>
      </c>
      <c r="B242" s="70" t="s">
        <v>898</v>
      </c>
      <c r="C242" s="70" t="s">
        <v>899</v>
      </c>
      <c r="D242" s="71">
        <v>30231</v>
      </c>
      <c r="E242" s="70" t="s">
        <v>799</v>
      </c>
      <c r="F242" s="70" t="s">
        <v>571</v>
      </c>
    </row>
    <row r="243" spans="1:6" ht="12.75">
      <c r="A243" s="69">
        <v>14440</v>
      </c>
      <c r="B243" s="70" t="s">
        <v>153</v>
      </c>
      <c r="C243" s="70" t="s">
        <v>67</v>
      </c>
      <c r="D243" s="71">
        <v>14440</v>
      </c>
      <c r="E243" s="70" t="s">
        <v>360</v>
      </c>
      <c r="F243" s="70" t="s">
        <v>348</v>
      </c>
    </row>
    <row r="244" spans="1:6" ht="12.75">
      <c r="A244" s="69">
        <v>14417</v>
      </c>
      <c r="B244" s="70" t="s">
        <v>72</v>
      </c>
      <c r="C244" s="70" t="s">
        <v>82</v>
      </c>
      <c r="D244" s="71">
        <v>14417</v>
      </c>
      <c r="E244" s="70" t="s">
        <v>800</v>
      </c>
      <c r="F244" s="70" t="s">
        <v>571</v>
      </c>
    </row>
    <row r="245" spans="1:6" ht="12.75">
      <c r="A245" s="69">
        <v>14024</v>
      </c>
      <c r="B245" s="70" t="s">
        <v>23</v>
      </c>
      <c r="C245" s="70" t="s">
        <v>869</v>
      </c>
      <c r="D245" s="71">
        <v>14024</v>
      </c>
      <c r="E245" s="70" t="s">
        <v>799</v>
      </c>
      <c r="F245" s="70" t="s">
        <v>497</v>
      </c>
    </row>
    <row r="246" spans="1:6" ht="12.75">
      <c r="A246" s="69">
        <v>14092</v>
      </c>
      <c r="B246" s="70" t="s">
        <v>66</v>
      </c>
      <c r="C246" s="70" t="s">
        <v>67</v>
      </c>
      <c r="D246" s="71">
        <v>14092</v>
      </c>
      <c r="E246" s="70" t="s">
        <v>879</v>
      </c>
      <c r="F246" s="70" t="s">
        <v>879</v>
      </c>
    </row>
    <row r="247" spans="1:6" ht="12.75">
      <c r="A247" s="69">
        <v>14695</v>
      </c>
      <c r="B247" s="70" t="s">
        <v>729</v>
      </c>
      <c r="C247" s="70" t="s">
        <v>87</v>
      </c>
      <c r="D247" s="71">
        <v>14695</v>
      </c>
      <c r="E247" s="70" t="s">
        <v>555</v>
      </c>
      <c r="F247" s="70" t="s">
        <v>543</v>
      </c>
    </row>
    <row r="248" spans="1:6" ht="12.75">
      <c r="A248" s="69">
        <v>14707</v>
      </c>
      <c r="B248" s="70" t="s">
        <v>730</v>
      </c>
      <c r="C248" s="70" t="s">
        <v>59</v>
      </c>
      <c r="D248" s="71">
        <v>14707</v>
      </c>
      <c r="E248" s="70" t="s">
        <v>555</v>
      </c>
      <c r="F248" s="70" t="s">
        <v>543</v>
      </c>
    </row>
    <row r="249" spans="1:6" ht="12.75">
      <c r="A249" s="69">
        <v>30230</v>
      </c>
      <c r="B249" s="70" t="s">
        <v>900</v>
      </c>
      <c r="C249" s="70" t="s">
        <v>67</v>
      </c>
      <c r="D249" s="71">
        <v>30230</v>
      </c>
      <c r="E249" s="70" t="s">
        <v>795</v>
      </c>
      <c r="F249" s="70" t="s">
        <v>497</v>
      </c>
    </row>
    <row r="250" spans="1:6" ht="12.75">
      <c r="A250" s="69">
        <v>14245</v>
      </c>
      <c r="B250" s="70" t="s">
        <v>120</v>
      </c>
      <c r="C250" s="70" t="s">
        <v>121</v>
      </c>
      <c r="D250" s="71">
        <v>14245</v>
      </c>
      <c r="E250" s="70" t="s">
        <v>500</v>
      </c>
      <c r="F250" s="70" t="s">
        <v>497</v>
      </c>
    </row>
    <row r="251" spans="1:6" ht="12.75">
      <c r="A251" s="69">
        <v>30193</v>
      </c>
      <c r="B251" s="70" t="s">
        <v>870</v>
      </c>
      <c r="C251" s="70" t="s">
        <v>871</v>
      </c>
      <c r="D251" s="71">
        <v>30193</v>
      </c>
      <c r="E251" s="70" t="s">
        <v>246</v>
      </c>
      <c r="F251" s="70" t="s">
        <v>246</v>
      </c>
    </row>
    <row r="252" spans="1:6" ht="12.75">
      <c r="A252" s="69">
        <v>14218</v>
      </c>
      <c r="B252" s="70" t="s">
        <v>112</v>
      </c>
      <c r="C252" s="70" t="s">
        <v>87</v>
      </c>
      <c r="D252" s="71">
        <v>14218</v>
      </c>
      <c r="E252" s="70" t="s">
        <v>794</v>
      </c>
      <c r="F252" s="70" t="s">
        <v>571</v>
      </c>
    </row>
    <row r="253" spans="1:6" ht="12.75">
      <c r="A253" s="69">
        <v>14726</v>
      </c>
      <c r="B253" s="70" t="s">
        <v>901</v>
      </c>
      <c r="C253" s="70" t="s">
        <v>902</v>
      </c>
      <c r="D253" s="71">
        <v>14726</v>
      </c>
      <c r="E253" s="70" t="s">
        <v>801</v>
      </c>
      <c r="F253" s="70" t="s">
        <v>571</v>
      </c>
    </row>
    <row r="254" spans="1:6" ht="12.75">
      <c r="A254" s="69">
        <v>14622</v>
      </c>
      <c r="B254" s="70" t="s">
        <v>186</v>
      </c>
      <c r="C254" s="70" t="s">
        <v>219</v>
      </c>
      <c r="D254" s="71">
        <v>14622</v>
      </c>
      <c r="E254" s="70" t="s">
        <v>801</v>
      </c>
      <c r="F254" s="70" t="s">
        <v>571</v>
      </c>
    </row>
    <row r="255" spans="1:6" ht="12.75">
      <c r="A255" s="69">
        <v>14340</v>
      </c>
      <c r="B255" s="70" t="s">
        <v>124</v>
      </c>
      <c r="C255" s="70" t="s">
        <v>13</v>
      </c>
      <c r="D255" s="71">
        <v>14340</v>
      </c>
      <c r="E255" s="70" t="s">
        <v>555</v>
      </c>
      <c r="F255" s="70" t="s">
        <v>543</v>
      </c>
    </row>
    <row r="256" spans="1:6" ht="12.75">
      <c r="A256" s="69">
        <v>14318</v>
      </c>
      <c r="B256" s="70" t="s">
        <v>228</v>
      </c>
      <c r="C256" s="70" t="s">
        <v>79</v>
      </c>
      <c r="D256" s="71">
        <v>14318</v>
      </c>
      <c r="E256" s="70" t="s">
        <v>794</v>
      </c>
      <c r="F256" s="70" t="s">
        <v>571</v>
      </c>
    </row>
    <row r="257" spans="1:6" ht="12.75">
      <c r="A257" s="69">
        <v>14563</v>
      </c>
      <c r="B257" s="70" t="s">
        <v>122</v>
      </c>
      <c r="C257" s="70" t="s">
        <v>176</v>
      </c>
      <c r="D257" s="71">
        <v>14563</v>
      </c>
      <c r="E257" s="70" t="s">
        <v>800</v>
      </c>
      <c r="F257" s="70" t="s">
        <v>571</v>
      </c>
    </row>
    <row r="258" spans="1:6" ht="12.75">
      <c r="A258" s="69">
        <v>14638</v>
      </c>
      <c r="B258" s="70" t="s">
        <v>190</v>
      </c>
      <c r="C258" s="70" t="s">
        <v>131</v>
      </c>
      <c r="D258" s="71">
        <v>14638</v>
      </c>
      <c r="E258" s="70" t="s">
        <v>794</v>
      </c>
      <c r="F258" s="70" t="s">
        <v>571</v>
      </c>
    </row>
    <row r="259" spans="1:6" ht="12.75">
      <c r="A259" s="69">
        <v>14210</v>
      </c>
      <c r="B259" s="70" t="s">
        <v>861</v>
      </c>
      <c r="C259" s="70" t="s">
        <v>57</v>
      </c>
      <c r="D259" s="71">
        <v>14210</v>
      </c>
      <c r="E259" s="70" t="s">
        <v>360</v>
      </c>
      <c r="F259" s="70" t="s">
        <v>348</v>
      </c>
    </row>
    <row r="260" spans="1:6" ht="12.75">
      <c r="A260" s="69">
        <v>14161</v>
      </c>
      <c r="B260" s="70" t="s">
        <v>209</v>
      </c>
      <c r="C260" s="70" t="s">
        <v>57</v>
      </c>
      <c r="D260" s="71">
        <v>14161</v>
      </c>
      <c r="E260" s="70" t="s">
        <v>800</v>
      </c>
      <c r="F260" s="70" t="s">
        <v>571</v>
      </c>
    </row>
    <row r="261" spans="1:6" ht="12.75">
      <c r="A261" s="69">
        <v>30233</v>
      </c>
      <c r="B261" s="70" t="s">
        <v>88</v>
      </c>
      <c r="C261" s="70" t="s">
        <v>903</v>
      </c>
      <c r="D261" s="71">
        <v>30233</v>
      </c>
      <c r="E261" s="70" t="s">
        <v>880</v>
      </c>
      <c r="F261" s="70" t="s">
        <v>266</v>
      </c>
    </row>
    <row r="262" spans="1:6" ht="12.75">
      <c r="A262" s="69">
        <v>14177</v>
      </c>
      <c r="B262" s="70" t="s">
        <v>100</v>
      </c>
      <c r="C262" s="70" t="s">
        <v>101</v>
      </c>
      <c r="D262" s="71">
        <v>14177</v>
      </c>
      <c r="E262" s="70" t="s">
        <v>360</v>
      </c>
      <c r="F262" s="70" t="s">
        <v>348</v>
      </c>
    </row>
    <row r="263" spans="1:6" ht="12.75">
      <c r="A263" s="69">
        <v>14769</v>
      </c>
      <c r="B263" s="70" t="s">
        <v>40</v>
      </c>
      <c r="C263" s="70" t="s">
        <v>140</v>
      </c>
      <c r="D263" s="71">
        <v>14769</v>
      </c>
      <c r="E263" s="70" t="s">
        <v>360</v>
      </c>
      <c r="F263" s="70" t="s">
        <v>348</v>
      </c>
    </row>
    <row r="264" spans="1:6" ht="12.75">
      <c r="A264" s="69">
        <v>14796</v>
      </c>
      <c r="B264" s="70" t="s">
        <v>16</v>
      </c>
      <c r="C264" s="70" t="s">
        <v>805</v>
      </c>
      <c r="D264" s="71">
        <v>14796</v>
      </c>
      <c r="E264" s="70" t="s">
        <v>796</v>
      </c>
      <c r="F264" s="70" t="s">
        <v>460</v>
      </c>
    </row>
    <row r="265" spans="1:6" ht="12.75">
      <c r="A265" s="69">
        <v>14146</v>
      </c>
      <c r="B265" s="70" t="s">
        <v>85</v>
      </c>
      <c r="C265" s="70" t="s">
        <v>87</v>
      </c>
      <c r="D265" s="71">
        <v>14146</v>
      </c>
      <c r="E265" s="70" t="s">
        <v>500</v>
      </c>
      <c r="F265" s="70" t="s">
        <v>497</v>
      </c>
    </row>
    <row r="266" spans="1:6" ht="12.75">
      <c r="A266" s="69">
        <v>14445</v>
      </c>
      <c r="B266" s="70" t="s">
        <v>27</v>
      </c>
      <c r="C266" s="70" t="s">
        <v>155</v>
      </c>
      <c r="D266" s="71">
        <v>14445</v>
      </c>
      <c r="E266" s="70" t="s">
        <v>800</v>
      </c>
      <c r="F266" s="70" t="s">
        <v>571</v>
      </c>
    </row>
    <row r="267" spans="1:6" ht="12.75">
      <c r="A267" s="69">
        <v>14240</v>
      </c>
      <c r="B267" s="70" t="s">
        <v>118</v>
      </c>
      <c r="C267" s="70" t="s">
        <v>82</v>
      </c>
      <c r="D267" s="71">
        <v>14240</v>
      </c>
      <c r="E267" s="70" t="s">
        <v>801</v>
      </c>
      <c r="F267" s="70" t="s">
        <v>571</v>
      </c>
    </row>
    <row r="268" spans="1:6" ht="12.75">
      <c r="A268" s="69">
        <v>14078</v>
      </c>
      <c r="B268" s="70" t="s">
        <v>60</v>
      </c>
      <c r="C268" s="70" t="s">
        <v>47</v>
      </c>
      <c r="D268" s="71">
        <v>14078</v>
      </c>
      <c r="E268" s="70" t="s">
        <v>794</v>
      </c>
      <c r="F268" s="70" t="s">
        <v>571</v>
      </c>
    </row>
    <row r="269" spans="1:6" ht="12.75">
      <c r="A269" s="69">
        <v>2246</v>
      </c>
      <c r="B269" s="70" t="s">
        <v>724</v>
      </c>
      <c r="C269" s="70" t="s">
        <v>732</v>
      </c>
      <c r="D269" s="71">
        <v>2246</v>
      </c>
      <c r="E269" s="70" t="s">
        <v>555</v>
      </c>
      <c r="F269" s="70" t="s">
        <v>543</v>
      </c>
    </row>
    <row r="270" spans="1:6" ht="12.75">
      <c r="A270" s="69">
        <v>14249</v>
      </c>
      <c r="B270" s="70" t="s">
        <v>904</v>
      </c>
      <c r="C270" s="70" t="s">
        <v>75</v>
      </c>
      <c r="D270" s="71">
        <v>14249</v>
      </c>
      <c r="E270" s="70" t="s">
        <v>799</v>
      </c>
      <c r="F270" s="70" t="s">
        <v>386</v>
      </c>
    </row>
    <row r="271" spans="1:6" ht="12.75">
      <c r="A271" s="69">
        <v>14074</v>
      </c>
      <c r="B271" s="70" t="s">
        <v>56</v>
      </c>
      <c r="C271" s="70" t="s">
        <v>57</v>
      </c>
      <c r="D271" s="71">
        <v>14074</v>
      </c>
      <c r="E271" s="70" t="s">
        <v>800</v>
      </c>
      <c r="F271" s="70" t="s">
        <v>571</v>
      </c>
    </row>
    <row r="272" spans="1:6" ht="12.75">
      <c r="A272" s="69">
        <v>2165</v>
      </c>
      <c r="B272" s="70" t="s">
        <v>846</v>
      </c>
      <c r="C272" s="70" t="s">
        <v>847</v>
      </c>
      <c r="D272" s="71">
        <v>2165</v>
      </c>
      <c r="E272" s="70" t="s">
        <v>546</v>
      </c>
      <c r="F272" s="70" t="s">
        <v>543</v>
      </c>
    </row>
    <row r="273" spans="1:6" ht="12.75">
      <c r="A273" s="69">
        <v>15828</v>
      </c>
      <c r="B273" s="70" t="s">
        <v>905</v>
      </c>
      <c r="C273" s="70" t="s">
        <v>906</v>
      </c>
      <c r="D273" s="71">
        <v>15828</v>
      </c>
      <c r="E273" s="70" t="s">
        <v>360</v>
      </c>
      <c r="F273" s="70" t="s">
        <v>348</v>
      </c>
    </row>
    <row r="274" spans="1:6" ht="12.75">
      <c r="A274" s="69">
        <v>14390</v>
      </c>
      <c r="B274" s="70" t="s">
        <v>171</v>
      </c>
      <c r="C274" s="70" t="s">
        <v>907</v>
      </c>
      <c r="D274" s="71">
        <v>14390</v>
      </c>
      <c r="E274" s="70" t="s">
        <v>360</v>
      </c>
      <c r="F274" s="70" t="s">
        <v>348</v>
      </c>
    </row>
    <row r="275" spans="1:6" ht="12.75">
      <c r="A275" s="69">
        <v>29491</v>
      </c>
      <c r="B275" s="70" t="s">
        <v>237</v>
      </c>
      <c r="C275" s="70" t="s">
        <v>68</v>
      </c>
      <c r="D275" s="71">
        <v>29491</v>
      </c>
      <c r="E275" s="70" t="s">
        <v>801</v>
      </c>
      <c r="F275" s="70" t="s">
        <v>571</v>
      </c>
    </row>
    <row r="276" spans="1:6" ht="12.75">
      <c r="A276" s="69">
        <v>8965</v>
      </c>
      <c r="B276" s="70" t="s">
        <v>908</v>
      </c>
      <c r="C276" s="70" t="s">
        <v>68</v>
      </c>
      <c r="D276" s="71">
        <v>8965</v>
      </c>
      <c r="E276" s="70" t="s">
        <v>794</v>
      </c>
      <c r="F276" s="70" t="s">
        <v>571</v>
      </c>
    </row>
    <row r="277" spans="1:6" ht="12.75">
      <c r="A277" s="69">
        <v>14903</v>
      </c>
      <c r="B277" s="70" t="s">
        <v>31</v>
      </c>
      <c r="C277" s="70" t="s">
        <v>47</v>
      </c>
      <c r="D277" s="71">
        <v>14903</v>
      </c>
      <c r="E277" s="70" t="s">
        <v>726</v>
      </c>
      <c r="F277" s="70" t="s">
        <v>525</v>
      </c>
    </row>
    <row r="278" spans="1:6" ht="12.75">
      <c r="A278" s="69">
        <v>14648</v>
      </c>
      <c r="B278" s="70" t="s">
        <v>181</v>
      </c>
      <c r="C278" s="70" t="s">
        <v>807</v>
      </c>
      <c r="D278" s="71">
        <v>14648</v>
      </c>
      <c r="E278" s="70" t="s">
        <v>546</v>
      </c>
      <c r="F278" s="70" t="s">
        <v>543</v>
      </c>
    </row>
    <row r="279" spans="1:6" ht="12.75">
      <c r="A279" s="69">
        <v>14516</v>
      </c>
      <c r="B279" s="70" t="s">
        <v>70</v>
      </c>
      <c r="C279" s="70" t="s">
        <v>805</v>
      </c>
      <c r="D279" s="71">
        <v>14516</v>
      </c>
      <c r="E279" s="70" t="s">
        <v>246</v>
      </c>
      <c r="F279" s="70" t="s">
        <v>246</v>
      </c>
    </row>
    <row r="280" spans="1:6" ht="12.75">
      <c r="A280" s="69">
        <v>14519</v>
      </c>
      <c r="B280" s="70" t="s">
        <v>164</v>
      </c>
      <c r="C280" s="70" t="s">
        <v>168</v>
      </c>
      <c r="D280" s="71">
        <v>14519</v>
      </c>
      <c r="E280" s="70" t="s">
        <v>800</v>
      </c>
      <c r="F280" s="70" t="s">
        <v>571</v>
      </c>
    </row>
    <row r="281" spans="1:6" ht="12.75">
      <c r="A281" s="69">
        <v>14043</v>
      </c>
      <c r="B281" s="70" t="s">
        <v>872</v>
      </c>
      <c r="C281" s="70" t="s">
        <v>35</v>
      </c>
      <c r="D281" s="71">
        <v>14043</v>
      </c>
      <c r="E281" s="70" t="s">
        <v>794</v>
      </c>
      <c r="F281" s="70" t="s">
        <v>571</v>
      </c>
    </row>
    <row r="282" spans="1:6" ht="12.75">
      <c r="A282" s="69">
        <v>14111</v>
      </c>
      <c r="B282" s="70" t="s">
        <v>753</v>
      </c>
      <c r="C282" s="70" t="s">
        <v>75</v>
      </c>
      <c r="D282" s="71">
        <v>14111</v>
      </c>
      <c r="E282" s="70" t="s">
        <v>801</v>
      </c>
      <c r="F282" s="70" t="s">
        <v>571</v>
      </c>
    </row>
    <row r="283" spans="1:6" ht="12.75">
      <c r="A283" s="69">
        <v>30192</v>
      </c>
      <c r="B283" s="70" t="s">
        <v>848</v>
      </c>
      <c r="C283" s="70" t="s">
        <v>849</v>
      </c>
      <c r="D283" s="71">
        <v>30192</v>
      </c>
      <c r="E283" s="70" t="s">
        <v>546</v>
      </c>
      <c r="F283" s="70" t="s">
        <v>543</v>
      </c>
    </row>
    <row r="284" spans="1:6" ht="25.5">
      <c r="A284" s="69">
        <v>30114</v>
      </c>
      <c r="B284" s="70" t="s">
        <v>909</v>
      </c>
      <c r="C284" s="70" t="s">
        <v>910</v>
      </c>
      <c r="D284" s="71">
        <v>30114</v>
      </c>
      <c r="E284" s="70" t="s">
        <v>911</v>
      </c>
      <c r="F284" s="70" t="s">
        <v>266</v>
      </c>
    </row>
    <row r="285" spans="1:6" ht="12.75">
      <c r="A285" s="69">
        <v>14265</v>
      </c>
      <c r="B285" s="70" t="s">
        <v>754</v>
      </c>
      <c r="C285" s="70" t="s">
        <v>755</v>
      </c>
      <c r="D285" s="71">
        <v>14265</v>
      </c>
      <c r="E285" s="70" t="s">
        <v>794</v>
      </c>
      <c r="F285" s="70" t="s">
        <v>571</v>
      </c>
    </row>
    <row r="286" spans="1:6" ht="12.75">
      <c r="A286" s="69">
        <v>14481</v>
      </c>
      <c r="B286" s="70" t="s">
        <v>912</v>
      </c>
      <c r="C286" s="70" t="s">
        <v>913</v>
      </c>
      <c r="D286" s="71">
        <v>14481</v>
      </c>
      <c r="E286" s="70" t="s">
        <v>360</v>
      </c>
      <c r="F286" s="70" t="s">
        <v>348</v>
      </c>
    </row>
    <row r="287" spans="1:6" ht="12.75">
      <c r="A287" s="69">
        <v>14907</v>
      </c>
      <c r="B287" s="70" t="s">
        <v>132</v>
      </c>
      <c r="C287" s="70" t="s">
        <v>224</v>
      </c>
      <c r="D287" s="71">
        <v>14907</v>
      </c>
      <c r="E287" s="70" t="s">
        <v>360</v>
      </c>
      <c r="F287" s="70" t="s">
        <v>348</v>
      </c>
    </row>
    <row r="288" spans="1:6" ht="12.75">
      <c r="A288" s="69">
        <v>30073</v>
      </c>
      <c r="B288" s="70" t="s">
        <v>724</v>
      </c>
      <c r="C288" s="70" t="s">
        <v>723</v>
      </c>
      <c r="D288" s="71">
        <v>30073</v>
      </c>
      <c r="E288" s="70" t="s">
        <v>555</v>
      </c>
      <c r="F288" s="70" t="s">
        <v>543</v>
      </c>
    </row>
    <row r="289" spans="1:6" ht="12.75">
      <c r="A289" s="69">
        <v>30134</v>
      </c>
      <c r="B289" s="70" t="s">
        <v>850</v>
      </c>
      <c r="C289" s="70" t="s">
        <v>851</v>
      </c>
      <c r="D289" s="71">
        <v>30134</v>
      </c>
      <c r="E289" s="70" t="s">
        <v>546</v>
      </c>
      <c r="F289" s="70" t="s">
        <v>543</v>
      </c>
    </row>
    <row r="290" spans="1:6" ht="12.75">
      <c r="A290" s="69">
        <v>30179</v>
      </c>
      <c r="B290" s="70" t="s">
        <v>844</v>
      </c>
      <c r="C290" s="70" t="s">
        <v>873</v>
      </c>
      <c r="D290" s="71">
        <v>30179</v>
      </c>
      <c r="E290" s="70" t="s">
        <v>546</v>
      </c>
      <c r="F290" s="70" t="s">
        <v>543</v>
      </c>
    </row>
    <row r="291" spans="1:6" ht="12.75">
      <c r="A291" s="69">
        <v>30228</v>
      </c>
      <c r="B291" s="70" t="s">
        <v>898</v>
      </c>
      <c r="C291" s="70" t="s">
        <v>914</v>
      </c>
      <c r="D291" s="71">
        <v>30228</v>
      </c>
      <c r="E291" s="70" t="s">
        <v>799</v>
      </c>
      <c r="F291" s="70" t="s">
        <v>571</v>
      </c>
    </row>
    <row r="292" spans="1:6" ht="12.75">
      <c r="A292" s="69">
        <v>30198</v>
      </c>
      <c r="B292" s="70" t="s">
        <v>826</v>
      </c>
      <c r="C292" s="70" t="s">
        <v>874</v>
      </c>
      <c r="D292" s="71">
        <v>30198</v>
      </c>
      <c r="E292" s="70" t="s">
        <v>799</v>
      </c>
      <c r="F292" s="70" t="s">
        <v>571</v>
      </c>
    </row>
    <row r="293" spans="1:6" ht="12.75">
      <c r="A293" s="69" t="s">
        <v>4</v>
      </c>
      <c r="B293" s="70"/>
      <c r="C293" s="70"/>
      <c r="D293" s="71"/>
      <c r="E293" s="70"/>
      <c r="F293" s="70"/>
    </row>
    <row r="294" spans="1:6" ht="12.75">
      <c r="A294" s="69"/>
      <c r="B294" s="70"/>
      <c r="C294" s="70"/>
      <c r="D294" s="71"/>
      <c r="E294" s="70"/>
      <c r="F294" s="70"/>
    </row>
    <row r="295" spans="1:6" ht="12.75">
      <c r="A295" s="69"/>
      <c r="B295" s="70"/>
      <c r="C295" s="70"/>
      <c r="D295" s="71"/>
      <c r="E295" s="70"/>
      <c r="F295" s="70"/>
    </row>
    <row r="296" spans="1:6" ht="12.75">
      <c r="A296" s="69"/>
      <c r="B296" s="70"/>
      <c r="C296" s="70"/>
      <c r="D296" s="71"/>
      <c r="E296" s="70"/>
      <c r="F296" s="70"/>
    </row>
    <row r="297" spans="1:6" ht="12.75">
      <c r="A297" s="69"/>
      <c r="B297" s="70"/>
      <c r="C297" s="70"/>
      <c r="D297" s="71"/>
      <c r="E297" s="70"/>
      <c r="F297" s="70"/>
    </row>
    <row r="298" spans="1:6" ht="12.75">
      <c r="A298" s="69"/>
      <c r="B298" s="70"/>
      <c r="C298" s="70"/>
      <c r="D298" s="71"/>
      <c r="E298" s="70"/>
      <c r="F298" s="70"/>
    </row>
    <row r="299" spans="1:6" ht="12.75">
      <c r="A299" s="69"/>
      <c r="B299" s="70"/>
      <c r="C299" s="70"/>
      <c r="D299" s="71"/>
      <c r="E299" s="70"/>
      <c r="F299" s="70"/>
    </row>
    <row r="300" spans="1:6" ht="12.75">
      <c r="A300" s="69"/>
      <c r="B300" s="70"/>
      <c r="C300" s="70"/>
      <c r="D300" s="71"/>
      <c r="E300" s="70"/>
      <c r="F300" s="70"/>
    </row>
    <row r="301" spans="1:6" ht="12.75">
      <c r="A301" s="69"/>
      <c r="B301" s="70"/>
      <c r="C301" s="70"/>
      <c r="D301" s="71"/>
      <c r="E301" s="70"/>
      <c r="F301" s="70"/>
    </row>
    <row r="302" spans="1:6" ht="12.75">
      <c r="A302" s="69"/>
      <c r="B302" s="70"/>
      <c r="C302" s="70"/>
      <c r="D302" s="71"/>
      <c r="E302" s="70"/>
      <c r="F302" s="70"/>
    </row>
    <row r="303" spans="1:6" ht="12.75">
      <c r="A303" s="69"/>
      <c r="B303" s="70"/>
      <c r="C303" s="70"/>
      <c r="D303" s="71"/>
      <c r="E303" s="70"/>
      <c r="F303" s="70"/>
    </row>
    <row r="304" spans="1:6" ht="12.75">
      <c r="A304" s="69"/>
      <c r="B304" s="70"/>
      <c r="C304" s="70"/>
      <c r="D304" s="71"/>
      <c r="E304" s="70"/>
      <c r="F304" s="70"/>
    </row>
    <row r="305" spans="1:6" ht="12.75">
      <c r="A305" s="69"/>
      <c r="B305" s="70"/>
      <c r="C305" s="70"/>
      <c r="D305" s="71"/>
      <c r="E305" s="70"/>
      <c r="F305" s="70"/>
    </row>
    <row r="306" spans="1:6" ht="12.75">
      <c r="A306" s="69"/>
      <c r="B306" s="70"/>
      <c r="C306" s="70"/>
      <c r="D306" s="71"/>
      <c r="E306" s="70"/>
      <c r="F306" s="70"/>
    </row>
    <row r="307" spans="1:6" ht="12.75">
      <c r="A307" s="69"/>
      <c r="B307" s="70"/>
      <c r="C307" s="70"/>
      <c r="D307" s="71"/>
      <c r="E307" s="70"/>
      <c r="F307" s="70"/>
    </row>
    <row r="308" spans="1:6" ht="12.75">
      <c r="A308" s="69"/>
      <c r="B308" s="70"/>
      <c r="C308" s="70"/>
      <c r="D308" s="71"/>
      <c r="E308" s="70"/>
      <c r="F308" s="70"/>
    </row>
    <row r="309" spans="1:6" ht="12.75">
      <c r="A309" s="69"/>
      <c r="B309" s="70"/>
      <c r="C309" s="70"/>
      <c r="D309" s="71"/>
      <c r="E309" s="70"/>
      <c r="F309" s="70"/>
    </row>
    <row r="310" spans="1:6" ht="12.75">
      <c r="A310" s="69"/>
      <c r="B310" s="70"/>
      <c r="C310" s="70"/>
      <c r="D310" s="71"/>
      <c r="E310" s="70"/>
      <c r="F310" s="70"/>
    </row>
    <row r="311" spans="1:6" ht="12.75">
      <c r="A311" s="69"/>
      <c r="B311" s="70"/>
      <c r="C311" s="70"/>
      <c r="D311" s="71"/>
      <c r="E311" s="70"/>
      <c r="F311" s="70"/>
    </row>
    <row r="312" spans="1:6" ht="12.75">
      <c r="A312" s="69"/>
      <c r="B312" s="70"/>
      <c r="C312" s="70"/>
      <c r="D312" s="71"/>
      <c r="E312" s="70"/>
      <c r="F312" s="70"/>
    </row>
    <row r="313" spans="1:6" ht="12.75">
      <c r="A313" s="69"/>
      <c r="B313" s="70"/>
      <c r="C313" s="70"/>
      <c r="D313" s="71"/>
      <c r="E313" s="70"/>
      <c r="F313" s="70"/>
    </row>
    <row r="314" spans="1:6" ht="12.75">
      <c r="A314" s="69"/>
      <c r="B314" s="70"/>
      <c r="C314" s="70"/>
      <c r="D314" s="71"/>
      <c r="E314" s="70"/>
      <c r="F314" s="70"/>
    </row>
    <row r="315" spans="1:6" ht="12.75">
      <c r="A315" s="69"/>
      <c r="B315" s="70"/>
      <c r="C315" s="70"/>
      <c r="D315" s="71"/>
      <c r="E315" s="70"/>
      <c r="F315" s="70"/>
    </row>
    <row r="316" spans="1:6" ht="12.75">
      <c r="A316" s="69"/>
      <c r="B316" s="70"/>
      <c r="C316" s="70"/>
      <c r="D316" s="71"/>
      <c r="E316" s="70"/>
      <c r="F316" s="70"/>
    </row>
    <row r="317" spans="1:6" ht="12.75">
      <c r="A317" s="69"/>
      <c r="B317" s="70"/>
      <c r="C317" s="70"/>
      <c r="D317" s="71"/>
      <c r="E317" s="70"/>
      <c r="F317" s="70"/>
    </row>
    <row r="318" spans="1:6" ht="12.75">
      <c r="A318" s="69"/>
      <c r="B318" s="70"/>
      <c r="C318" s="70"/>
      <c r="D318" s="71"/>
      <c r="E318" s="70"/>
      <c r="F318" s="70"/>
    </row>
    <row r="319" spans="1:6" ht="12.75">
      <c r="A319" s="69"/>
      <c r="B319" s="70"/>
      <c r="C319" s="70"/>
      <c r="D319" s="71"/>
      <c r="E319" s="70"/>
      <c r="F319" s="70"/>
    </row>
    <row r="320" spans="1:6" ht="12.75">
      <c r="A320" s="69"/>
      <c r="B320" s="70"/>
      <c r="C320" s="70"/>
      <c r="D320" s="71"/>
      <c r="E320" s="70"/>
      <c r="F320" s="70"/>
    </row>
    <row r="321" spans="1:6" ht="12.75">
      <c r="A321" s="69"/>
      <c r="B321" s="70"/>
      <c r="C321" s="70"/>
      <c r="D321" s="71"/>
      <c r="E321" s="70"/>
      <c r="F321" s="70"/>
    </row>
    <row r="322" spans="1:6" ht="12.75">
      <c r="A322" s="69"/>
      <c r="B322" s="70"/>
      <c r="C322" s="70"/>
      <c r="D322" s="71"/>
      <c r="E322" s="70"/>
      <c r="F322" s="70"/>
    </row>
    <row r="323" spans="1:6" ht="12.75">
      <c r="A323" s="69"/>
      <c r="B323" s="70"/>
      <c r="C323" s="70"/>
      <c r="D323" s="71"/>
      <c r="E323" s="70"/>
      <c r="F323" s="70"/>
    </row>
    <row r="324" spans="1:6" ht="12.75">
      <c r="A324" s="69"/>
      <c r="B324" s="70"/>
      <c r="C324" s="70"/>
      <c r="D324" s="71"/>
      <c r="E324" s="70"/>
      <c r="F324" s="70"/>
    </row>
    <row r="325" spans="1:6" ht="12.75">
      <c r="A325" s="69"/>
      <c r="B325" s="70"/>
      <c r="C325" s="70"/>
      <c r="D325" s="71"/>
      <c r="E325" s="70"/>
      <c r="F325" s="70"/>
    </row>
    <row r="326" spans="1:6" ht="12.75">
      <c r="A326" s="69"/>
      <c r="B326" s="70"/>
      <c r="C326" s="70"/>
      <c r="D326" s="71"/>
      <c r="E326" s="70"/>
      <c r="F326" s="70"/>
    </row>
    <row r="327" spans="1:6" ht="12.75">
      <c r="A327" s="69"/>
      <c r="B327" s="70"/>
      <c r="C327" s="70"/>
      <c r="D327" s="71"/>
      <c r="E327" s="70"/>
      <c r="F327" s="70"/>
    </row>
    <row r="328" spans="1:6" ht="12.75">
      <c r="A328" s="69"/>
      <c r="B328" s="70"/>
      <c r="C328" s="70"/>
      <c r="D328" s="71"/>
      <c r="E328" s="70"/>
      <c r="F328" s="70"/>
    </row>
    <row r="329" spans="1:6" ht="12.75">
      <c r="A329" s="69"/>
      <c r="B329" s="70"/>
      <c r="C329" s="70"/>
      <c r="D329" s="71"/>
      <c r="E329" s="70"/>
      <c r="F329" s="70"/>
    </row>
    <row r="330" spans="1:6" ht="12.75">
      <c r="A330" s="69"/>
      <c r="B330" s="70"/>
      <c r="C330" s="70"/>
      <c r="D330" s="71"/>
      <c r="E330" s="70"/>
      <c r="F330" s="70"/>
    </row>
    <row r="331" spans="1:6" ht="12.75">
      <c r="A331" s="69"/>
      <c r="B331" s="70"/>
      <c r="C331" s="70"/>
      <c r="D331" s="71"/>
      <c r="E331" s="70"/>
      <c r="F331" s="70"/>
    </row>
    <row r="332" spans="1:6" ht="12.75">
      <c r="A332" s="69"/>
      <c r="B332" s="70"/>
      <c r="C332" s="70"/>
      <c r="D332" s="71"/>
      <c r="E332" s="70"/>
      <c r="F332" s="70"/>
    </row>
    <row r="333" spans="1:6" ht="12.75">
      <c r="A333" s="69"/>
      <c r="B333" s="70"/>
      <c r="C333" s="70"/>
      <c r="D333" s="71"/>
      <c r="E333" s="70"/>
      <c r="F333" s="70"/>
    </row>
    <row r="334" spans="1:6" ht="12.75">
      <c r="A334" s="69"/>
      <c r="B334" s="70"/>
      <c r="C334" s="70"/>
      <c r="D334" s="71"/>
      <c r="E334" s="70"/>
      <c r="F334" s="70"/>
    </row>
    <row r="335" spans="1:6" ht="12.75">
      <c r="A335" s="69"/>
      <c r="B335" s="70"/>
      <c r="C335" s="70"/>
      <c r="D335" s="71"/>
      <c r="E335" s="70"/>
      <c r="F335" s="70"/>
    </row>
    <row r="336" spans="1:6" ht="12.75">
      <c r="A336" s="69"/>
      <c r="B336" s="70"/>
      <c r="C336" s="70"/>
      <c r="D336" s="71"/>
      <c r="E336" s="70"/>
      <c r="F336" s="70"/>
    </row>
    <row r="337" spans="1:6" ht="12.75">
      <c r="A337" s="69"/>
      <c r="B337" s="70"/>
      <c r="C337" s="70"/>
      <c r="D337" s="71"/>
      <c r="E337" s="70"/>
      <c r="F337" s="70"/>
    </row>
    <row r="338" spans="1:6" ht="12.75">
      <c r="A338" s="69"/>
      <c r="B338" s="70"/>
      <c r="C338" s="70"/>
      <c r="D338" s="71"/>
      <c r="E338" s="70"/>
      <c r="F338" s="70"/>
    </row>
    <row r="339" spans="1:6" ht="12.75">
      <c r="A339" s="69"/>
      <c r="B339" s="70"/>
      <c r="C339" s="70"/>
      <c r="D339" s="71"/>
      <c r="E339" s="70"/>
      <c r="F339" s="70"/>
    </row>
    <row r="340" spans="1:6" ht="12.75">
      <c r="A340" s="69"/>
      <c r="B340" s="70"/>
      <c r="C340" s="70"/>
      <c r="D340" s="71"/>
      <c r="E340" s="70"/>
      <c r="F340" s="70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/>
      <c r="C435"/>
      <c r="D435" s="63"/>
      <c r="E435"/>
    </row>
    <row r="436" spans="1:5" ht="12.75">
      <c r="A436" s="5">
        <f>IF(D436&gt;0,D436,"")</f>
      </c>
      <c r="B436"/>
      <c r="C436"/>
      <c r="D436" s="63"/>
      <c r="E436"/>
    </row>
    <row r="437" spans="1:5" ht="12.75">
      <c r="A437" s="5">
        <f>IF(D437&gt;0,D437,"")</f>
      </c>
      <c r="B437"/>
      <c r="C437"/>
      <c r="D437" s="63"/>
      <c r="E437"/>
    </row>
    <row r="438" spans="1:5" ht="12.75">
      <c r="A438" s="5">
        <f>IF(D438&gt;0,D438,"")</f>
      </c>
      <c r="B438"/>
      <c r="C438"/>
      <c r="D438" s="63"/>
      <c r="E438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6">
      <selection activeCell="J52" sqref="J52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238</v>
      </c>
    </row>
    <row r="3" ht="13.5" thickBot="1"/>
    <row r="4" spans="1:15" ht="26.25" thickBot="1">
      <c r="A4" s="30" t="s">
        <v>239</v>
      </c>
      <c r="B4" s="30" t="s">
        <v>240</v>
      </c>
      <c r="C4" s="31" t="s">
        <v>241</v>
      </c>
      <c r="D4" s="32" t="s">
        <v>242</v>
      </c>
      <c r="E4" s="32" t="s">
        <v>243</v>
      </c>
      <c r="F4" s="33" t="s">
        <v>244</v>
      </c>
      <c r="J4" s="48" t="s">
        <v>245</v>
      </c>
      <c r="K4" s="46"/>
      <c r="L4" s="46"/>
      <c r="M4" s="46"/>
      <c r="N4" s="46"/>
      <c r="O4" s="47"/>
    </row>
    <row r="5" spans="1:12" ht="12.75">
      <c r="A5" s="34" t="s">
        <v>246</v>
      </c>
      <c r="B5" s="35"/>
      <c r="C5" s="36" t="s">
        <v>247</v>
      </c>
      <c r="D5" s="37" t="s">
        <v>248</v>
      </c>
      <c r="E5" s="35"/>
      <c r="F5" s="38"/>
      <c r="G5" s="37" t="s">
        <v>249</v>
      </c>
      <c r="H5" s="37" t="s">
        <v>250</v>
      </c>
      <c r="I5" s="37" t="s">
        <v>251</v>
      </c>
      <c r="J5" s="75" t="s">
        <v>923</v>
      </c>
      <c r="K5" s="37" t="s">
        <v>252</v>
      </c>
      <c r="L5" s="37" t="s">
        <v>253</v>
      </c>
    </row>
    <row r="6" spans="1:12" ht="12.75">
      <c r="A6" s="39"/>
      <c r="B6" s="3" t="s">
        <v>246</v>
      </c>
      <c r="C6" s="40" t="s">
        <v>254</v>
      </c>
      <c r="D6" s="41"/>
      <c r="E6" s="42" t="s">
        <v>255</v>
      </c>
      <c r="F6" s="42" t="s">
        <v>256</v>
      </c>
      <c r="G6" s="42" t="s">
        <v>257</v>
      </c>
      <c r="H6" s="42" t="s">
        <v>257</v>
      </c>
      <c r="I6" s="42" t="s">
        <v>257</v>
      </c>
      <c r="J6" s="76" t="s">
        <v>924</v>
      </c>
      <c r="K6" s="42" t="s">
        <v>258</v>
      </c>
      <c r="L6" s="42" t="s">
        <v>259</v>
      </c>
    </row>
    <row r="7" spans="1:12" ht="12.75">
      <c r="A7" s="14"/>
      <c r="B7" s="3" t="s">
        <v>260</v>
      </c>
      <c r="C7" s="40" t="s">
        <v>261</v>
      </c>
      <c r="D7" s="3"/>
      <c r="E7" s="42"/>
      <c r="F7" s="42" t="s">
        <v>262</v>
      </c>
      <c r="G7" s="42" t="s">
        <v>263</v>
      </c>
      <c r="H7" s="42" t="s">
        <v>263</v>
      </c>
      <c r="I7" s="42" t="s">
        <v>263</v>
      </c>
      <c r="J7" s="42" t="s">
        <v>925</v>
      </c>
      <c r="K7" s="42" t="s">
        <v>264</v>
      </c>
      <c r="L7" s="42" t="s">
        <v>265</v>
      </c>
    </row>
    <row r="8" spans="1:12" ht="12.75">
      <c r="A8" s="39" t="s">
        <v>266</v>
      </c>
      <c r="B8" s="3"/>
      <c r="C8" s="43" t="s">
        <v>267</v>
      </c>
      <c r="D8" s="42" t="s">
        <v>268</v>
      </c>
      <c r="E8" s="3"/>
      <c r="F8" s="3"/>
      <c r="G8" s="37" t="s">
        <v>249</v>
      </c>
      <c r="H8" s="37" t="s">
        <v>250</v>
      </c>
      <c r="I8" s="37" t="s">
        <v>251</v>
      </c>
      <c r="J8" s="75" t="s">
        <v>923</v>
      </c>
      <c r="K8" s="37" t="s">
        <v>252</v>
      </c>
      <c r="L8" s="37" t="s">
        <v>253</v>
      </c>
    </row>
    <row r="9" spans="1:12" ht="12.75">
      <c r="A9" s="39"/>
      <c r="B9" s="3" t="s">
        <v>269</v>
      </c>
      <c r="C9" s="40" t="s">
        <v>270</v>
      </c>
      <c r="D9" s="41"/>
      <c r="E9" s="44" t="s">
        <v>271</v>
      </c>
      <c r="F9" s="44" t="s">
        <v>272</v>
      </c>
      <c r="G9" s="44" t="s">
        <v>273</v>
      </c>
      <c r="H9" s="44" t="s">
        <v>274</v>
      </c>
      <c r="I9" s="44" t="s">
        <v>275</v>
      </c>
      <c r="J9" s="44" t="s">
        <v>926</v>
      </c>
      <c r="K9" s="44" t="s">
        <v>276</v>
      </c>
      <c r="L9" s="44" t="s">
        <v>277</v>
      </c>
    </row>
    <row r="10" spans="1:12" ht="12.75">
      <c r="A10" s="39"/>
      <c r="B10" s="3" t="s">
        <v>278</v>
      </c>
      <c r="C10" s="40" t="s">
        <v>279</v>
      </c>
      <c r="D10" s="41"/>
      <c r="E10" s="42" t="s">
        <v>280</v>
      </c>
      <c r="F10" s="42" t="s">
        <v>281</v>
      </c>
      <c r="G10" s="42" t="s">
        <v>282</v>
      </c>
      <c r="H10" s="42" t="s">
        <v>283</v>
      </c>
      <c r="I10" s="42" t="s">
        <v>284</v>
      </c>
      <c r="J10" s="42" t="s">
        <v>927</v>
      </c>
      <c r="K10" s="42" t="s">
        <v>285</v>
      </c>
      <c r="L10" s="42" t="s">
        <v>286</v>
      </c>
    </row>
    <row r="11" spans="1:12" ht="12.75">
      <c r="A11" s="39"/>
      <c r="B11" s="3" t="s">
        <v>287</v>
      </c>
      <c r="C11" s="40" t="s">
        <v>288</v>
      </c>
      <c r="D11" s="41"/>
      <c r="E11" s="42" t="s">
        <v>289</v>
      </c>
      <c r="F11" s="42" t="s">
        <v>290</v>
      </c>
      <c r="G11" s="42" t="s">
        <v>291</v>
      </c>
      <c r="H11" s="42" t="s">
        <v>292</v>
      </c>
      <c r="I11" s="42" t="s">
        <v>293</v>
      </c>
      <c r="J11" s="42" t="s">
        <v>928</v>
      </c>
      <c r="K11" s="42" t="s">
        <v>294</v>
      </c>
      <c r="L11" s="42" t="s">
        <v>295</v>
      </c>
    </row>
    <row r="12" spans="1:12" ht="12.75">
      <c r="A12" s="39"/>
      <c r="B12" s="3" t="s">
        <v>296</v>
      </c>
      <c r="C12" s="40" t="s">
        <v>297</v>
      </c>
      <c r="D12" s="41"/>
      <c r="E12" s="42" t="s">
        <v>298</v>
      </c>
      <c r="F12" s="42" t="s">
        <v>299</v>
      </c>
      <c r="G12" s="42" t="s">
        <v>300</v>
      </c>
      <c r="H12" s="42" t="s">
        <v>301</v>
      </c>
      <c r="I12" s="42" t="s">
        <v>302</v>
      </c>
      <c r="J12" s="42" t="s">
        <v>929</v>
      </c>
      <c r="K12" s="42" t="s">
        <v>303</v>
      </c>
      <c r="L12" s="42" t="s">
        <v>304</v>
      </c>
    </row>
    <row r="13" spans="1:12" ht="12.75">
      <c r="A13" s="39"/>
      <c r="B13" s="3" t="s">
        <v>305</v>
      </c>
      <c r="C13" s="40" t="s">
        <v>306</v>
      </c>
      <c r="D13" s="41"/>
      <c r="E13" s="42" t="s">
        <v>307</v>
      </c>
      <c r="F13" s="42" t="s">
        <v>308</v>
      </c>
      <c r="G13" s="42" t="s">
        <v>309</v>
      </c>
      <c r="H13" s="42" t="s">
        <v>310</v>
      </c>
      <c r="I13" s="42" t="s">
        <v>311</v>
      </c>
      <c r="J13" s="42" t="s">
        <v>930</v>
      </c>
      <c r="K13" s="42" t="s">
        <v>312</v>
      </c>
      <c r="L13" s="42" t="s">
        <v>313</v>
      </c>
    </row>
    <row r="14" spans="1:12" ht="12.75">
      <c r="A14" s="39"/>
      <c r="B14" s="3" t="s">
        <v>314</v>
      </c>
      <c r="C14" s="40" t="s">
        <v>315</v>
      </c>
      <c r="D14" s="41"/>
      <c r="E14" s="42" t="s">
        <v>316</v>
      </c>
      <c r="F14" s="42" t="s">
        <v>317</v>
      </c>
      <c r="G14" s="42" t="s">
        <v>318</v>
      </c>
      <c r="H14" s="42" t="s">
        <v>319</v>
      </c>
      <c r="I14" s="42" t="s">
        <v>320</v>
      </c>
      <c r="J14" s="42" t="s">
        <v>931</v>
      </c>
      <c r="K14" s="42" t="s">
        <v>321</v>
      </c>
      <c r="L14" s="42" t="s">
        <v>322</v>
      </c>
    </row>
    <row r="15" spans="1:12" ht="12.75">
      <c r="A15" s="39"/>
      <c r="B15" s="3" t="s">
        <v>323</v>
      </c>
      <c r="C15" s="40" t="s">
        <v>324</v>
      </c>
      <c r="D15" s="41"/>
      <c r="E15" s="42" t="s">
        <v>325</v>
      </c>
      <c r="F15" s="42" t="s">
        <v>326</v>
      </c>
      <c r="G15" s="42" t="s">
        <v>327</v>
      </c>
      <c r="H15" s="42" t="s">
        <v>328</v>
      </c>
      <c r="I15" s="42" t="s">
        <v>329</v>
      </c>
      <c r="J15" s="42" t="s">
        <v>932</v>
      </c>
      <c r="K15" s="42" t="s">
        <v>330</v>
      </c>
      <c r="L15" s="42" t="s">
        <v>331</v>
      </c>
    </row>
    <row r="16" spans="1:12" ht="12.75">
      <c r="A16" s="39"/>
      <c r="B16" s="3" t="s">
        <v>332</v>
      </c>
      <c r="C16" s="40" t="s">
        <v>333</v>
      </c>
      <c r="D16" s="41"/>
      <c r="E16" s="42" t="s">
        <v>334</v>
      </c>
      <c r="F16" s="42" t="s">
        <v>335</v>
      </c>
      <c r="G16" s="42" t="s">
        <v>336</v>
      </c>
      <c r="H16" s="42" t="s">
        <v>337</v>
      </c>
      <c r="I16" s="42" t="s">
        <v>338</v>
      </c>
      <c r="J16" s="42" t="s">
        <v>933</v>
      </c>
      <c r="K16" s="42" t="s">
        <v>339</v>
      </c>
      <c r="L16" s="42" t="s">
        <v>340</v>
      </c>
    </row>
    <row r="17" spans="1:12" ht="12.75">
      <c r="A17" s="39"/>
      <c r="B17" s="3" t="s">
        <v>260</v>
      </c>
      <c r="C17" s="40" t="s">
        <v>341</v>
      </c>
      <c r="D17" s="41"/>
      <c r="E17" s="42"/>
      <c r="F17" s="42" t="s">
        <v>342</v>
      </c>
      <c r="G17" s="42" t="s">
        <v>343</v>
      </c>
      <c r="H17" s="42" t="s">
        <v>344</v>
      </c>
      <c r="I17" s="42" t="s">
        <v>345</v>
      </c>
      <c r="J17" s="42" t="s">
        <v>934</v>
      </c>
      <c r="K17" s="42" t="s">
        <v>346</v>
      </c>
      <c r="L17" s="42" t="s">
        <v>347</v>
      </c>
    </row>
    <row r="18" spans="1:12" ht="12.75">
      <c r="A18" s="39" t="s">
        <v>348</v>
      </c>
      <c r="B18" s="3"/>
      <c r="C18" s="43" t="s">
        <v>349</v>
      </c>
      <c r="D18" s="42" t="s">
        <v>350</v>
      </c>
      <c r="E18" s="3"/>
      <c r="F18" s="3"/>
      <c r="G18" s="37" t="s">
        <v>249</v>
      </c>
      <c r="H18" s="37" t="s">
        <v>250</v>
      </c>
      <c r="I18" s="37" t="s">
        <v>251</v>
      </c>
      <c r="J18" s="75" t="s">
        <v>923</v>
      </c>
      <c r="K18" s="37" t="s">
        <v>252</v>
      </c>
      <c r="L18" s="37" t="s">
        <v>253</v>
      </c>
    </row>
    <row r="19" spans="1:12" ht="12.75" hidden="1">
      <c r="A19" s="39"/>
      <c r="B19" s="3" t="s">
        <v>351</v>
      </c>
      <c r="C19" s="40" t="s">
        <v>352</v>
      </c>
      <c r="D19" s="41"/>
      <c r="E19" s="45" t="s">
        <v>353</v>
      </c>
      <c r="F19" s="45" t="s">
        <v>354</v>
      </c>
      <c r="G19" s="45" t="s">
        <v>355</v>
      </c>
      <c r="H19" s="45" t="s">
        <v>356</v>
      </c>
      <c r="I19" s="45" t="s">
        <v>357</v>
      </c>
      <c r="J19" s="45" t="s">
        <v>878</v>
      </c>
      <c r="K19" s="45" t="s">
        <v>358</v>
      </c>
      <c r="L19" s="45" t="s">
        <v>359</v>
      </c>
    </row>
    <row r="20" spans="1:12" ht="12.75">
      <c r="A20" s="39"/>
      <c r="B20" s="3" t="s">
        <v>360</v>
      </c>
      <c r="C20" s="40" t="s">
        <v>361</v>
      </c>
      <c r="D20" s="41"/>
      <c r="E20" s="45" t="s">
        <v>362</v>
      </c>
      <c r="F20" s="45" t="s">
        <v>363</v>
      </c>
      <c r="G20" s="45" t="s">
        <v>364</v>
      </c>
      <c r="H20" s="45" t="s">
        <v>365</v>
      </c>
      <c r="I20" s="45" t="s">
        <v>366</v>
      </c>
      <c r="J20" s="45" t="s">
        <v>935</v>
      </c>
      <c r="K20" s="45" t="s">
        <v>367</v>
      </c>
      <c r="L20" s="45" t="s">
        <v>368</v>
      </c>
    </row>
    <row r="21" spans="1:12" ht="12.75" hidden="1">
      <c r="A21" s="39"/>
      <c r="B21" s="3" t="s">
        <v>369</v>
      </c>
      <c r="C21" s="40" t="s">
        <v>370</v>
      </c>
      <c r="D21" s="41"/>
      <c r="E21" s="45" t="s">
        <v>371</v>
      </c>
      <c r="F21" s="45" t="s">
        <v>372</v>
      </c>
      <c r="G21" s="45" t="s">
        <v>373</v>
      </c>
      <c r="H21" s="45" t="s">
        <v>374</v>
      </c>
      <c r="I21" s="45" t="s">
        <v>375</v>
      </c>
      <c r="J21" s="45" t="s">
        <v>936</v>
      </c>
      <c r="K21" s="45" t="s">
        <v>376</v>
      </c>
      <c r="L21" s="45" t="s">
        <v>377</v>
      </c>
    </row>
    <row r="22" spans="1:12" ht="12.75">
      <c r="A22" s="39"/>
      <c r="B22" s="3" t="s">
        <v>260</v>
      </c>
      <c r="C22" s="40" t="s">
        <v>378</v>
      </c>
      <c r="D22" s="41"/>
      <c r="E22" s="45" t="s">
        <v>379</v>
      </c>
      <c r="F22" s="45" t="s">
        <v>380</v>
      </c>
      <c r="G22" s="45" t="s">
        <v>381</v>
      </c>
      <c r="H22" s="45" t="s">
        <v>382</v>
      </c>
      <c r="I22" s="45" t="s">
        <v>383</v>
      </c>
      <c r="J22" s="45" t="s">
        <v>937</v>
      </c>
      <c r="K22" s="45" t="s">
        <v>384</v>
      </c>
      <c r="L22" s="45" t="s">
        <v>385</v>
      </c>
    </row>
    <row r="23" spans="1:12" ht="12.75">
      <c r="A23" s="39" t="s">
        <v>386</v>
      </c>
      <c r="B23" s="3"/>
      <c r="C23" s="43" t="s">
        <v>387</v>
      </c>
      <c r="D23" s="42" t="s">
        <v>388</v>
      </c>
      <c r="E23" s="3"/>
      <c r="F23" s="3"/>
      <c r="G23" s="37" t="s">
        <v>249</v>
      </c>
      <c r="H23" s="37" t="s">
        <v>250</v>
      </c>
      <c r="I23" s="37" t="s">
        <v>251</v>
      </c>
      <c r="J23" s="75" t="s">
        <v>923</v>
      </c>
      <c r="K23" s="37" t="s">
        <v>252</v>
      </c>
      <c r="L23" s="37" t="s">
        <v>253</v>
      </c>
    </row>
    <row r="24" spans="1:12" ht="12.75">
      <c r="A24" s="39"/>
      <c r="B24" s="3" t="s">
        <v>389</v>
      </c>
      <c r="C24" s="40" t="s">
        <v>390</v>
      </c>
      <c r="D24" s="41"/>
      <c r="E24" s="45" t="s">
        <v>391</v>
      </c>
      <c r="F24" s="45" t="s">
        <v>392</v>
      </c>
      <c r="G24" s="45" t="s">
        <v>393</v>
      </c>
      <c r="H24" s="45" t="s">
        <v>394</v>
      </c>
      <c r="I24" s="45" t="s">
        <v>395</v>
      </c>
      <c r="J24" s="77" t="s">
        <v>938</v>
      </c>
      <c r="K24" s="45" t="s">
        <v>396</v>
      </c>
      <c r="L24" s="45" t="s">
        <v>397</v>
      </c>
    </row>
    <row r="25" spans="1:12" ht="12.75">
      <c r="A25" s="39"/>
      <c r="B25" s="3" t="s">
        <v>398</v>
      </c>
      <c r="C25" s="40" t="s">
        <v>399</v>
      </c>
      <c r="D25" s="41"/>
      <c r="E25" s="45" t="s">
        <v>400</v>
      </c>
      <c r="F25" s="45" t="s">
        <v>401</v>
      </c>
      <c r="G25" s="45" t="s">
        <v>402</v>
      </c>
      <c r="H25" s="45" t="s">
        <v>403</v>
      </c>
      <c r="I25" s="45" t="s">
        <v>404</v>
      </c>
      <c r="J25" s="77" t="s">
        <v>939</v>
      </c>
      <c r="K25" s="45" t="s">
        <v>405</v>
      </c>
      <c r="L25" s="45" t="s">
        <v>406</v>
      </c>
    </row>
    <row r="26" spans="1:12" ht="12.75">
      <c r="A26" s="39"/>
      <c r="B26" s="3" t="s">
        <v>260</v>
      </c>
      <c r="C26" s="40" t="s">
        <v>407</v>
      </c>
      <c r="D26" s="41"/>
      <c r="E26" s="45"/>
      <c r="F26" s="45" t="s">
        <v>408</v>
      </c>
      <c r="G26" s="45" t="s">
        <v>409</v>
      </c>
      <c r="H26" s="45" t="s">
        <v>410</v>
      </c>
      <c r="I26" s="45" t="s">
        <v>411</v>
      </c>
      <c r="J26" s="77" t="s">
        <v>940</v>
      </c>
      <c r="K26" s="45" t="s">
        <v>412</v>
      </c>
      <c r="L26" s="45" t="s">
        <v>413</v>
      </c>
    </row>
    <row r="27" spans="1:12" ht="12.75">
      <c r="A27" s="39" t="s">
        <v>414</v>
      </c>
      <c r="B27" s="3"/>
      <c r="C27" s="43" t="s">
        <v>415</v>
      </c>
      <c r="D27" s="42" t="s">
        <v>416</v>
      </c>
      <c r="E27" s="3"/>
      <c r="F27" s="3"/>
      <c r="G27" s="37" t="s">
        <v>249</v>
      </c>
      <c r="H27" s="37" t="s">
        <v>250</v>
      </c>
      <c r="I27" s="37" t="s">
        <v>251</v>
      </c>
      <c r="J27" s="75" t="s">
        <v>923</v>
      </c>
      <c r="K27" s="37" t="s">
        <v>252</v>
      </c>
      <c r="L27" s="37" t="s">
        <v>253</v>
      </c>
    </row>
    <row r="28" spans="1:12" ht="12.75">
      <c r="A28" s="39"/>
      <c r="B28" s="3" t="s">
        <v>417</v>
      </c>
      <c r="C28" s="40" t="s">
        <v>418</v>
      </c>
      <c r="D28" s="41"/>
      <c r="E28" s="45" t="s">
        <v>419</v>
      </c>
      <c r="F28" s="45" t="s">
        <v>420</v>
      </c>
      <c r="G28" s="45" t="s">
        <v>421</v>
      </c>
      <c r="H28" s="45" t="s">
        <v>422</v>
      </c>
      <c r="I28" s="45" t="s">
        <v>423</v>
      </c>
      <c r="J28" s="45" t="s">
        <v>941</v>
      </c>
      <c r="K28" s="45" t="s">
        <v>424</v>
      </c>
      <c r="L28" s="45" t="s">
        <v>425</v>
      </c>
    </row>
    <row r="29" spans="1:12" ht="12.75">
      <c r="A29" s="39"/>
      <c r="B29" s="3" t="s">
        <v>426</v>
      </c>
      <c r="C29" s="40" t="s">
        <v>427</v>
      </c>
      <c r="D29" s="41"/>
      <c r="E29" s="45" t="s">
        <v>428</v>
      </c>
      <c r="F29" s="45" t="s">
        <v>429</v>
      </c>
      <c r="G29" s="45" t="s">
        <v>430</v>
      </c>
      <c r="H29" s="45" t="s">
        <v>431</v>
      </c>
      <c r="I29" s="45" t="s">
        <v>432</v>
      </c>
      <c r="J29" s="45" t="s">
        <v>942</v>
      </c>
      <c r="K29" s="45" t="s">
        <v>433</v>
      </c>
      <c r="L29" s="45" t="s">
        <v>434</v>
      </c>
    </row>
    <row r="30" spans="1:12" ht="12.75">
      <c r="A30" s="39"/>
      <c r="B30" s="3" t="s">
        <v>435</v>
      </c>
      <c r="C30" s="40" t="s">
        <v>436</v>
      </c>
      <c r="D30" s="41"/>
      <c r="E30" s="45" t="s">
        <v>437</v>
      </c>
      <c r="F30" s="45" t="s">
        <v>438</v>
      </c>
      <c r="G30" s="45" t="s">
        <v>439</v>
      </c>
      <c r="H30" s="45" t="s">
        <v>440</v>
      </c>
      <c r="I30" s="45" t="s">
        <v>441</v>
      </c>
      <c r="J30" s="45" t="s">
        <v>943</v>
      </c>
      <c r="K30" s="45" t="s">
        <v>442</v>
      </c>
      <c r="L30" s="45" t="s">
        <v>443</v>
      </c>
    </row>
    <row r="31" spans="1:12" ht="12.75">
      <c r="A31" s="39"/>
      <c r="B31" s="3" t="s">
        <v>444</v>
      </c>
      <c r="C31" s="40" t="s">
        <v>445</v>
      </c>
      <c r="D31" s="41"/>
      <c r="E31" s="45" t="s">
        <v>446</v>
      </c>
      <c r="F31" s="45" t="s">
        <v>447</v>
      </c>
      <c r="G31" s="45" t="s">
        <v>448</v>
      </c>
      <c r="H31" s="45" t="s">
        <v>449</v>
      </c>
      <c r="I31" s="45" t="s">
        <v>450</v>
      </c>
      <c r="J31" s="45" t="s">
        <v>944</v>
      </c>
      <c r="K31" s="45" t="s">
        <v>451</v>
      </c>
      <c r="L31" s="45" t="s">
        <v>452</v>
      </c>
    </row>
    <row r="32" spans="1:12" ht="12.75">
      <c r="A32" s="39"/>
      <c r="B32" s="3" t="s">
        <v>876</v>
      </c>
      <c r="C32" s="40" t="s">
        <v>877</v>
      </c>
      <c r="D32" s="41"/>
      <c r="E32" s="45"/>
      <c r="F32" s="45"/>
      <c r="G32" s="45"/>
      <c r="H32" s="45"/>
      <c r="I32" s="45"/>
      <c r="J32" s="45" t="s">
        <v>945</v>
      </c>
      <c r="K32" s="45"/>
      <c r="L32" s="45"/>
    </row>
    <row r="33" spans="1:12" ht="12.75">
      <c r="A33" s="39"/>
      <c r="B33" s="3" t="s">
        <v>260</v>
      </c>
      <c r="C33" s="40" t="s">
        <v>453</v>
      </c>
      <c r="D33" s="41"/>
      <c r="E33" s="45"/>
      <c r="F33" s="45" t="s">
        <v>454</v>
      </c>
      <c r="G33" s="45" t="s">
        <v>455</v>
      </c>
      <c r="H33" s="45" t="s">
        <v>456</v>
      </c>
      <c r="I33" s="45" t="s">
        <v>457</v>
      </c>
      <c r="J33" s="45" t="s">
        <v>946</v>
      </c>
      <c r="K33" s="45" t="s">
        <v>458</v>
      </c>
      <c r="L33" s="45" t="s">
        <v>459</v>
      </c>
    </row>
    <row r="34" spans="1:12" ht="12.75">
      <c r="A34" s="39" t="s">
        <v>460</v>
      </c>
      <c r="B34" s="3"/>
      <c r="C34" s="43" t="s">
        <v>461</v>
      </c>
      <c r="D34" s="42" t="s">
        <v>462</v>
      </c>
      <c r="E34" s="3"/>
      <c r="F34" s="3"/>
      <c r="G34" s="37" t="s">
        <v>249</v>
      </c>
      <c r="H34" s="37" t="s">
        <v>250</v>
      </c>
      <c r="I34" s="37" t="s">
        <v>251</v>
      </c>
      <c r="J34" s="75" t="s">
        <v>923</v>
      </c>
      <c r="K34" s="37" t="s">
        <v>252</v>
      </c>
      <c r="L34" s="37" t="s">
        <v>253</v>
      </c>
    </row>
    <row r="35" spans="1:12" ht="12.75">
      <c r="A35" s="39"/>
      <c r="B35" s="3" t="s">
        <v>463</v>
      </c>
      <c r="C35" s="40" t="s">
        <v>464</v>
      </c>
      <c r="D35" s="41"/>
      <c r="E35" s="42" t="s">
        <v>465</v>
      </c>
      <c r="F35" s="42" t="s">
        <v>466</v>
      </c>
      <c r="G35" s="42" t="s">
        <v>467</v>
      </c>
      <c r="H35" s="42" t="s">
        <v>468</v>
      </c>
      <c r="I35" s="42" t="s">
        <v>469</v>
      </c>
      <c r="J35" s="76" t="s">
        <v>947</v>
      </c>
      <c r="K35" s="42" t="s">
        <v>470</v>
      </c>
      <c r="L35" s="42" t="s">
        <v>471</v>
      </c>
    </row>
    <row r="36" spans="1:12" ht="12.75" hidden="1">
      <c r="A36" s="39"/>
      <c r="B36" s="3" t="s">
        <v>472</v>
      </c>
      <c r="C36" s="40" t="s">
        <v>473</v>
      </c>
      <c r="D36" s="41"/>
      <c r="E36" s="42" t="s">
        <v>474</v>
      </c>
      <c r="F36" s="42" t="s">
        <v>475</v>
      </c>
      <c r="G36" s="42" t="s">
        <v>476</v>
      </c>
      <c r="H36" s="42" t="s">
        <v>477</v>
      </c>
      <c r="I36" s="42" t="s">
        <v>478</v>
      </c>
      <c r="J36" s="42" t="s">
        <v>915</v>
      </c>
      <c r="K36" s="42" t="s">
        <v>479</v>
      </c>
      <c r="L36" s="42" t="s">
        <v>480</v>
      </c>
    </row>
    <row r="37" spans="1:12" ht="12.75">
      <c r="A37" s="39"/>
      <c r="B37" s="3" t="s">
        <v>481</v>
      </c>
      <c r="C37" s="40" t="s">
        <v>482</v>
      </c>
      <c r="D37" s="41"/>
      <c r="E37" s="42" t="s">
        <v>483</v>
      </c>
      <c r="F37" s="42" t="s">
        <v>484</v>
      </c>
      <c r="G37" s="42" t="s">
        <v>485</v>
      </c>
      <c r="H37" s="42" t="s">
        <v>486</v>
      </c>
      <c r="I37" s="42" t="s">
        <v>487</v>
      </c>
      <c r="J37" s="76" t="s">
        <v>948</v>
      </c>
      <c r="K37" s="42" t="s">
        <v>488</v>
      </c>
      <c r="L37" s="42" t="s">
        <v>489</v>
      </c>
    </row>
    <row r="38" spans="1:12" ht="12.75">
      <c r="A38" s="39"/>
      <c r="B38" s="3" t="s">
        <v>260</v>
      </c>
      <c r="C38" s="40" t="s">
        <v>490</v>
      </c>
      <c r="D38" s="41"/>
      <c r="E38" s="42"/>
      <c r="F38" s="42" t="s">
        <v>491</v>
      </c>
      <c r="G38" s="42" t="s">
        <v>492</v>
      </c>
      <c r="H38" s="42" t="s">
        <v>493</v>
      </c>
      <c r="I38" s="42" t="s">
        <v>494</v>
      </c>
      <c r="J38" s="76" t="s">
        <v>949</v>
      </c>
      <c r="K38" s="42" t="s">
        <v>495</v>
      </c>
      <c r="L38" s="42" t="s">
        <v>496</v>
      </c>
    </row>
    <row r="39" spans="1:12" ht="12.75">
      <c r="A39" s="39" t="s">
        <v>497</v>
      </c>
      <c r="B39" s="3"/>
      <c r="C39" s="43" t="s">
        <v>498</v>
      </c>
      <c r="D39" s="42" t="s">
        <v>499</v>
      </c>
      <c r="E39" s="3"/>
      <c r="F39" s="3"/>
      <c r="G39" s="37" t="s">
        <v>249</v>
      </c>
      <c r="H39" s="37" t="s">
        <v>250</v>
      </c>
      <c r="I39" s="37" t="s">
        <v>251</v>
      </c>
      <c r="J39" s="75" t="s">
        <v>923</v>
      </c>
      <c r="K39" s="37" t="s">
        <v>252</v>
      </c>
      <c r="L39" s="37" t="s">
        <v>253</v>
      </c>
    </row>
    <row r="40" spans="1:12" ht="12.75">
      <c r="A40" s="39"/>
      <c r="B40" s="3" t="s">
        <v>500</v>
      </c>
      <c r="C40" s="40" t="s">
        <v>501</v>
      </c>
      <c r="D40" s="41"/>
      <c r="E40" s="42" t="s">
        <v>502</v>
      </c>
      <c r="F40" s="42" t="s">
        <v>503</v>
      </c>
      <c r="G40" s="42" t="s">
        <v>504</v>
      </c>
      <c r="H40" s="42" t="s">
        <v>505</v>
      </c>
      <c r="I40" s="42" t="s">
        <v>506</v>
      </c>
      <c r="J40" s="76" t="s">
        <v>950</v>
      </c>
      <c r="K40" s="42" t="s">
        <v>507</v>
      </c>
      <c r="L40" s="42" t="s">
        <v>508</v>
      </c>
    </row>
    <row r="41" spans="1:12" ht="12.75">
      <c r="A41" s="39"/>
      <c r="B41" s="3" t="s">
        <v>713</v>
      </c>
      <c r="C41" s="40" t="s">
        <v>715</v>
      </c>
      <c r="D41" s="41"/>
      <c r="E41" s="42"/>
      <c r="F41" s="42"/>
      <c r="G41" s="42"/>
      <c r="H41" s="42"/>
      <c r="I41" s="42"/>
      <c r="J41" s="76" t="s">
        <v>951</v>
      </c>
      <c r="K41" s="42"/>
      <c r="L41" s="42"/>
    </row>
    <row r="42" spans="1:12" ht="12.75">
      <c r="A42" s="39"/>
      <c r="B42" s="3" t="s">
        <v>509</v>
      </c>
      <c r="C42" s="40" t="s">
        <v>510</v>
      </c>
      <c r="D42" s="41"/>
      <c r="E42" s="42" t="s">
        <v>511</v>
      </c>
      <c r="F42" s="42" t="s">
        <v>512</v>
      </c>
      <c r="G42" s="42" t="s">
        <v>513</v>
      </c>
      <c r="H42" s="42" t="s">
        <v>514</v>
      </c>
      <c r="I42" s="42" t="s">
        <v>515</v>
      </c>
      <c r="J42" s="76" t="s">
        <v>952</v>
      </c>
      <c r="K42" s="42" t="s">
        <v>516</v>
      </c>
      <c r="L42" s="42" t="s">
        <v>517</v>
      </c>
    </row>
    <row r="43" spans="1:12" ht="12.75">
      <c r="A43" s="39"/>
      <c r="B43" s="3" t="s">
        <v>260</v>
      </c>
      <c r="C43" s="40" t="s">
        <v>518</v>
      </c>
      <c r="D43" s="41"/>
      <c r="E43" s="42"/>
      <c r="F43" s="42" t="s">
        <v>519</v>
      </c>
      <c r="G43" s="42" t="s">
        <v>520</v>
      </c>
      <c r="H43" s="42" t="s">
        <v>521</v>
      </c>
      <c r="I43" s="42" t="s">
        <v>522</v>
      </c>
      <c r="J43" s="76" t="s">
        <v>953</v>
      </c>
      <c r="K43" s="42" t="s">
        <v>523</v>
      </c>
      <c r="L43" s="42" t="s">
        <v>524</v>
      </c>
    </row>
    <row r="44" spans="1:12" ht="12.75">
      <c r="A44" s="39" t="s">
        <v>525</v>
      </c>
      <c r="B44" s="3"/>
      <c r="C44" s="43" t="s">
        <v>526</v>
      </c>
      <c r="D44" s="42" t="s">
        <v>527</v>
      </c>
      <c r="E44" s="35"/>
      <c r="F44" s="38"/>
      <c r="G44" s="37" t="s">
        <v>249</v>
      </c>
      <c r="H44" s="37" t="s">
        <v>250</v>
      </c>
      <c r="I44" s="37" t="s">
        <v>251</v>
      </c>
      <c r="J44" s="75" t="s">
        <v>923</v>
      </c>
      <c r="K44" s="37" t="s">
        <v>252</v>
      </c>
      <c r="L44" s="37" t="s">
        <v>253</v>
      </c>
    </row>
    <row r="45" spans="1:12" ht="12.75">
      <c r="A45" s="39"/>
      <c r="B45" s="3" t="s">
        <v>528</v>
      </c>
      <c r="C45" s="40" t="s">
        <v>529</v>
      </c>
      <c r="D45" s="41"/>
      <c r="E45" s="42" t="s">
        <v>255</v>
      </c>
      <c r="F45" s="42" t="s">
        <v>530</v>
      </c>
      <c r="G45" s="42" t="s">
        <v>531</v>
      </c>
      <c r="H45" s="42" t="s">
        <v>532</v>
      </c>
      <c r="I45" s="42" t="s">
        <v>533</v>
      </c>
      <c r="J45" s="76" t="s">
        <v>954</v>
      </c>
      <c r="K45" s="42" t="s">
        <v>534</v>
      </c>
      <c r="L45" s="42" t="s">
        <v>535</v>
      </c>
    </row>
    <row r="46" spans="1:12" ht="12.75">
      <c r="A46" s="39"/>
      <c r="B46" s="3" t="s">
        <v>726</v>
      </c>
      <c r="C46" s="40" t="s">
        <v>714</v>
      </c>
      <c r="D46" s="41"/>
      <c r="E46" s="42" t="s">
        <v>255</v>
      </c>
      <c r="F46" s="42" t="s">
        <v>530</v>
      </c>
      <c r="G46" s="42" t="s">
        <v>531</v>
      </c>
      <c r="H46" s="42" t="s">
        <v>532</v>
      </c>
      <c r="I46" s="42" t="s">
        <v>533</v>
      </c>
      <c r="J46" s="76" t="s">
        <v>955</v>
      </c>
      <c r="K46" s="42"/>
      <c r="L46" s="42"/>
    </row>
    <row r="47" spans="1:12" ht="12.75">
      <c r="A47" s="39"/>
      <c r="B47" s="3" t="s">
        <v>260</v>
      </c>
      <c r="C47" s="40" t="s">
        <v>536</v>
      </c>
      <c r="D47" s="41"/>
      <c r="F47" s="42" t="s">
        <v>537</v>
      </c>
      <c r="G47" s="42" t="s">
        <v>538</v>
      </c>
      <c r="H47" s="42" t="s">
        <v>539</v>
      </c>
      <c r="I47" s="42" t="s">
        <v>540</v>
      </c>
      <c r="J47" s="76" t="s">
        <v>956</v>
      </c>
      <c r="K47" s="42" t="s">
        <v>541</v>
      </c>
      <c r="L47" s="42" t="s">
        <v>542</v>
      </c>
    </row>
    <row r="48" spans="1:12" ht="12.75">
      <c r="A48" s="39" t="s">
        <v>543</v>
      </c>
      <c r="B48" s="3"/>
      <c r="C48" s="43" t="s">
        <v>544</v>
      </c>
      <c r="D48" s="42" t="s">
        <v>545</v>
      </c>
      <c r="E48" s="3"/>
      <c r="F48" s="3"/>
      <c r="G48" s="37" t="s">
        <v>249</v>
      </c>
      <c r="H48" s="37" t="s">
        <v>250</v>
      </c>
      <c r="I48" s="37" t="s">
        <v>251</v>
      </c>
      <c r="J48" s="75" t="s">
        <v>923</v>
      </c>
      <c r="K48" s="37" t="s">
        <v>252</v>
      </c>
      <c r="L48" s="37" t="s">
        <v>253</v>
      </c>
    </row>
    <row r="49" spans="1:12" ht="12.75">
      <c r="A49" s="39"/>
      <c r="B49" s="3" t="s">
        <v>546</v>
      </c>
      <c r="C49" s="40" t="s">
        <v>547</v>
      </c>
      <c r="D49" s="41"/>
      <c r="E49" s="45" t="s">
        <v>548</v>
      </c>
      <c r="F49" s="45" t="s">
        <v>549</v>
      </c>
      <c r="G49" s="45" t="s">
        <v>550</v>
      </c>
      <c r="H49" s="45" t="s">
        <v>551</v>
      </c>
      <c r="I49" s="45" t="s">
        <v>552</v>
      </c>
      <c r="J49" s="77" t="s">
        <v>957</v>
      </c>
      <c r="K49" s="45" t="s">
        <v>553</v>
      </c>
      <c r="L49" s="45" t="s">
        <v>554</v>
      </c>
    </row>
    <row r="50" spans="1:12" ht="12.75">
      <c r="A50" s="39"/>
      <c r="B50" s="3" t="s">
        <v>555</v>
      </c>
      <c r="C50" s="40" t="s">
        <v>556</v>
      </c>
      <c r="D50" s="41"/>
      <c r="E50" s="45" t="s">
        <v>557</v>
      </c>
      <c r="F50" s="45" t="s">
        <v>558</v>
      </c>
      <c r="G50" s="45" t="s">
        <v>559</v>
      </c>
      <c r="H50" s="45" t="s">
        <v>560</v>
      </c>
      <c r="I50" s="45" t="s">
        <v>561</v>
      </c>
      <c r="J50" s="77" t="s">
        <v>958</v>
      </c>
      <c r="K50" s="45" t="s">
        <v>562</v>
      </c>
      <c r="L50" s="45" t="s">
        <v>563</v>
      </c>
    </row>
    <row r="51" spans="1:12" ht="12.75">
      <c r="A51" s="39"/>
      <c r="B51" s="3" t="s">
        <v>260</v>
      </c>
      <c r="C51" s="40" t="s">
        <v>564</v>
      </c>
      <c r="D51" s="41"/>
      <c r="E51" s="45"/>
      <c r="F51" s="45" t="s">
        <v>565</v>
      </c>
      <c r="G51" s="45" t="s">
        <v>566</v>
      </c>
      <c r="H51" s="45" t="s">
        <v>567</v>
      </c>
      <c r="I51" s="45" t="s">
        <v>568</v>
      </c>
      <c r="J51" s="77" t="s">
        <v>959</v>
      </c>
      <c r="K51" s="45" t="s">
        <v>569</v>
      </c>
      <c r="L51" s="45" t="s">
        <v>570</v>
      </c>
    </row>
    <row r="52" spans="1:12" ht="12.75">
      <c r="A52" s="39" t="s">
        <v>571</v>
      </c>
      <c r="B52" s="3"/>
      <c r="C52" s="43" t="s">
        <v>572</v>
      </c>
      <c r="D52" s="42" t="s">
        <v>573</v>
      </c>
      <c r="E52" s="3"/>
      <c r="F52" s="3"/>
      <c r="G52" s="37" t="s">
        <v>249</v>
      </c>
      <c r="H52" s="37" t="s">
        <v>250</v>
      </c>
      <c r="I52" s="37" t="s">
        <v>251</v>
      </c>
      <c r="J52" s="75" t="s">
        <v>923</v>
      </c>
      <c r="K52" s="37" t="s">
        <v>252</v>
      </c>
      <c r="L52" s="37" t="s">
        <v>253</v>
      </c>
    </row>
    <row r="53" spans="1:12" ht="12.75">
      <c r="A53" s="3"/>
      <c r="B53" s="3" t="s">
        <v>574</v>
      </c>
      <c r="C53" s="40" t="s">
        <v>575</v>
      </c>
      <c r="D53" s="41"/>
      <c r="E53" s="42" t="s">
        <v>576</v>
      </c>
      <c r="F53" s="42" t="s">
        <v>577</v>
      </c>
      <c r="G53" s="42" t="s">
        <v>578</v>
      </c>
      <c r="H53" s="42" t="s">
        <v>579</v>
      </c>
      <c r="I53" s="42" t="s">
        <v>580</v>
      </c>
      <c r="J53" s="76" t="s">
        <v>960</v>
      </c>
      <c r="K53" s="42" t="s">
        <v>581</v>
      </c>
      <c r="L53" s="42" t="s">
        <v>582</v>
      </c>
    </row>
    <row r="54" spans="1:12" ht="12.75">
      <c r="A54" s="3"/>
      <c r="B54" s="3" t="s">
        <v>583</v>
      </c>
      <c r="C54" s="40" t="s">
        <v>584</v>
      </c>
      <c r="D54" s="41"/>
      <c r="E54" s="42" t="s">
        <v>585</v>
      </c>
      <c r="F54" s="42" t="s">
        <v>586</v>
      </c>
      <c r="G54" s="42" t="s">
        <v>587</v>
      </c>
      <c r="H54" s="42" t="s">
        <v>588</v>
      </c>
      <c r="I54" s="42" t="s">
        <v>589</v>
      </c>
      <c r="J54" s="76" t="s">
        <v>961</v>
      </c>
      <c r="K54" s="42" t="s">
        <v>590</v>
      </c>
      <c r="L54" s="42" t="s">
        <v>591</v>
      </c>
    </row>
    <row r="55" spans="1:12" ht="12.75">
      <c r="A55" s="3"/>
      <c r="B55" s="3" t="s">
        <v>592</v>
      </c>
      <c r="C55" s="40" t="s">
        <v>593</v>
      </c>
      <c r="D55" s="41"/>
      <c r="E55" s="42" t="s">
        <v>594</v>
      </c>
      <c r="F55" s="42" t="s">
        <v>595</v>
      </c>
      <c r="G55" s="42" t="s">
        <v>596</v>
      </c>
      <c r="H55" s="42" t="s">
        <v>597</v>
      </c>
      <c r="I55" s="42" t="s">
        <v>598</v>
      </c>
      <c r="J55" s="76" t="s">
        <v>962</v>
      </c>
      <c r="K55" s="42" t="s">
        <v>599</v>
      </c>
      <c r="L55" s="42" t="s">
        <v>600</v>
      </c>
    </row>
    <row r="56" spans="1:12" ht="12.75">
      <c r="A56" s="3"/>
      <c r="B56" s="3" t="s">
        <v>601</v>
      </c>
      <c r="C56" s="40" t="s">
        <v>602</v>
      </c>
      <c r="D56" s="41"/>
      <c r="E56" s="42" t="s">
        <v>603</v>
      </c>
      <c r="F56" s="42" t="s">
        <v>604</v>
      </c>
      <c r="G56" s="42" t="s">
        <v>605</v>
      </c>
      <c r="H56" s="42" t="s">
        <v>606</v>
      </c>
      <c r="I56" s="42" t="s">
        <v>607</v>
      </c>
      <c r="J56" s="76" t="s">
        <v>963</v>
      </c>
      <c r="K56" s="42" t="s">
        <v>608</v>
      </c>
      <c r="L56" s="42" t="s">
        <v>609</v>
      </c>
    </row>
    <row r="57" spans="1:12" ht="12.75" hidden="1">
      <c r="A57" s="3"/>
      <c r="B57" s="3" t="s">
        <v>610</v>
      </c>
      <c r="C57" s="40" t="s">
        <v>611</v>
      </c>
      <c r="D57" s="41"/>
      <c r="E57" s="42" t="s">
        <v>612</v>
      </c>
      <c r="F57" s="42" t="s">
        <v>613</v>
      </c>
      <c r="G57" s="42" t="s">
        <v>614</v>
      </c>
      <c r="H57" s="42" t="s">
        <v>615</v>
      </c>
      <c r="I57" s="42" t="s">
        <v>616</v>
      </c>
      <c r="J57" s="42" t="s">
        <v>916</v>
      </c>
      <c r="K57" s="42" t="s">
        <v>617</v>
      </c>
      <c r="L57" s="42" t="s">
        <v>618</v>
      </c>
    </row>
    <row r="58" spans="1:12" ht="12.75">
      <c r="A58" s="3"/>
      <c r="B58" s="3" t="s">
        <v>802</v>
      </c>
      <c r="C58" s="40" t="s">
        <v>852</v>
      </c>
      <c r="D58" s="41"/>
      <c r="E58" s="42"/>
      <c r="F58" s="42"/>
      <c r="G58" s="42"/>
      <c r="H58" s="42"/>
      <c r="I58" s="42"/>
      <c r="J58" s="76" t="s">
        <v>964</v>
      </c>
      <c r="K58" s="42"/>
      <c r="L58" s="42"/>
    </row>
    <row r="59" spans="1:12" ht="12.75">
      <c r="A59" s="3"/>
      <c r="B59" s="3" t="s">
        <v>619</v>
      </c>
      <c r="C59" s="40" t="s">
        <v>620</v>
      </c>
      <c r="D59" s="41"/>
      <c r="E59" s="42" t="s">
        <v>621</v>
      </c>
      <c r="F59" s="42" t="s">
        <v>622</v>
      </c>
      <c r="G59" s="42" t="s">
        <v>623</v>
      </c>
      <c r="H59" s="42" t="s">
        <v>624</v>
      </c>
      <c r="I59" s="42" t="s">
        <v>625</v>
      </c>
      <c r="J59" s="76" t="s">
        <v>965</v>
      </c>
      <c r="K59" s="42" t="s">
        <v>626</v>
      </c>
      <c r="L59" s="42" t="s">
        <v>627</v>
      </c>
    </row>
    <row r="60" spans="1:12" ht="12.75" hidden="1">
      <c r="A60" s="3"/>
      <c r="B60" s="3" t="s">
        <v>628</v>
      </c>
      <c r="C60" s="40" t="s">
        <v>629</v>
      </c>
      <c r="D60" s="41"/>
      <c r="E60" s="42" t="s">
        <v>630</v>
      </c>
      <c r="F60" s="42" t="s">
        <v>631</v>
      </c>
      <c r="G60" s="42" t="s">
        <v>632</v>
      </c>
      <c r="H60" s="42" t="s">
        <v>633</v>
      </c>
      <c r="I60" s="42" t="s">
        <v>634</v>
      </c>
      <c r="J60" s="42" t="s">
        <v>917</v>
      </c>
      <c r="K60" s="42" t="s">
        <v>635</v>
      </c>
      <c r="L60" s="42" t="s">
        <v>636</v>
      </c>
    </row>
    <row r="61" spans="1:12" ht="12.75">
      <c r="A61" s="3"/>
      <c r="B61" s="3" t="s">
        <v>637</v>
      </c>
      <c r="C61" s="40" t="s">
        <v>638</v>
      </c>
      <c r="D61" s="41"/>
      <c r="E61" s="42" t="s">
        <v>639</v>
      </c>
      <c r="F61" s="42" t="s">
        <v>640</v>
      </c>
      <c r="G61" s="42" t="s">
        <v>641</v>
      </c>
      <c r="H61" s="42" t="s">
        <v>642</v>
      </c>
      <c r="I61" s="42" t="s">
        <v>643</v>
      </c>
      <c r="J61" s="76" t="s">
        <v>966</v>
      </c>
      <c r="K61" s="42" t="s">
        <v>644</v>
      </c>
      <c r="L61" s="42" t="s">
        <v>645</v>
      </c>
    </row>
    <row r="62" spans="1:12" ht="12.75">
      <c r="A62" s="3"/>
      <c r="B62" s="3" t="s">
        <v>646</v>
      </c>
      <c r="C62" s="40" t="s">
        <v>647</v>
      </c>
      <c r="D62" s="41"/>
      <c r="E62" s="42" t="s">
        <v>648</v>
      </c>
      <c r="F62" s="42" t="s">
        <v>649</v>
      </c>
      <c r="G62" s="42" t="s">
        <v>650</v>
      </c>
      <c r="H62" s="42" t="s">
        <v>651</v>
      </c>
      <c r="I62" s="42" t="s">
        <v>652</v>
      </c>
      <c r="J62" s="76" t="s">
        <v>967</v>
      </c>
      <c r="K62" s="42" t="s">
        <v>653</v>
      </c>
      <c r="L62" s="42" t="s">
        <v>654</v>
      </c>
    </row>
    <row r="63" spans="1:12" ht="12.75" hidden="1">
      <c r="A63" s="3"/>
      <c r="B63" s="3" t="s">
        <v>655</v>
      </c>
      <c r="C63" s="40" t="s">
        <v>656</v>
      </c>
      <c r="D63" s="41"/>
      <c r="E63" s="42" t="s">
        <v>657</v>
      </c>
      <c r="F63" s="42" t="s">
        <v>658</v>
      </c>
      <c r="G63" s="42" t="s">
        <v>659</v>
      </c>
      <c r="H63" s="42" t="s">
        <v>660</v>
      </c>
      <c r="I63" s="42" t="s">
        <v>661</v>
      </c>
      <c r="J63" s="42" t="s">
        <v>918</v>
      </c>
      <c r="K63" s="42" t="s">
        <v>662</v>
      </c>
      <c r="L63" s="42" t="s">
        <v>663</v>
      </c>
    </row>
    <row r="64" spans="1:12" ht="12.75" hidden="1">
      <c r="A64" s="3"/>
      <c r="B64" s="3" t="s">
        <v>664</v>
      </c>
      <c r="C64" s="40" t="s">
        <v>665</v>
      </c>
      <c r="D64" s="41"/>
      <c r="E64" s="42" t="s">
        <v>666</v>
      </c>
      <c r="F64" s="42" t="s">
        <v>667</v>
      </c>
      <c r="G64" s="42" t="s">
        <v>668</v>
      </c>
      <c r="H64" s="42" t="s">
        <v>669</v>
      </c>
      <c r="I64" s="42" t="s">
        <v>670</v>
      </c>
      <c r="J64" s="42" t="s">
        <v>919</v>
      </c>
      <c r="K64" s="42" t="s">
        <v>671</v>
      </c>
      <c r="L64" s="42" t="s">
        <v>672</v>
      </c>
    </row>
    <row r="65" spans="1:12" ht="12.75">
      <c r="A65" s="3"/>
      <c r="B65" s="3" t="s">
        <v>673</v>
      </c>
      <c r="C65" s="40" t="s">
        <v>674</v>
      </c>
      <c r="D65" s="41"/>
      <c r="E65" s="42" t="s">
        <v>675</v>
      </c>
      <c r="F65" s="42" t="s">
        <v>676</v>
      </c>
      <c r="G65" s="42" t="s">
        <v>677</v>
      </c>
      <c r="H65" s="42" t="s">
        <v>678</v>
      </c>
      <c r="I65" s="42" t="s">
        <v>679</v>
      </c>
      <c r="J65" s="76" t="s">
        <v>968</v>
      </c>
      <c r="K65" s="42" t="s">
        <v>680</v>
      </c>
      <c r="L65" s="42" t="s">
        <v>681</v>
      </c>
    </row>
    <row r="66" spans="1:12" ht="12.75" hidden="1">
      <c r="A66" s="3"/>
      <c r="B66" s="3" t="s">
        <v>682</v>
      </c>
      <c r="C66" s="40" t="s">
        <v>683</v>
      </c>
      <c r="D66" s="41"/>
      <c r="E66" s="42" t="s">
        <v>684</v>
      </c>
      <c r="F66" s="42" t="s">
        <v>685</v>
      </c>
      <c r="G66" s="42" t="s">
        <v>686</v>
      </c>
      <c r="H66" s="42" t="s">
        <v>687</v>
      </c>
      <c r="I66" s="42" t="s">
        <v>688</v>
      </c>
      <c r="J66" s="42" t="s">
        <v>920</v>
      </c>
      <c r="K66" s="42" t="s">
        <v>689</v>
      </c>
      <c r="L66" s="42" t="s">
        <v>690</v>
      </c>
    </row>
    <row r="67" spans="1:12" ht="12.75" hidden="1">
      <c r="A67" s="3"/>
      <c r="B67" s="3" t="s">
        <v>691</v>
      </c>
      <c r="C67" s="40" t="s">
        <v>692</v>
      </c>
      <c r="D67" s="41"/>
      <c r="E67" s="42" t="s">
        <v>693</v>
      </c>
      <c r="F67" s="42" t="s">
        <v>694</v>
      </c>
      <c r="G67" s="42" t="s">
        <v>695</v>
      </c>
      <c r="H67" s="42" t="s">
        <v>696</v>
      </c>
      <c r="I67" s="42" t="s">
        <v>697</v>
      </c>
      <c r="J67" s="42" t="s">
        <v>921</v>
      </c>
      <c r="K67" s="42" t="s">
        <v>698</v>
      </c>
      <c r="L67" s="42" t="s">
        <v>699</v>
      </c>
    </row>
    <row r="68" spans="1:12" ht="12.75">
      <c r="A68" s="3"/>
      <c r="B68" s="3" t="s">
        <v>260</v>
      </c>
      <c r="C68" s="40" t="s">
        <v>700</v>
      </c>
      <c r="D68" s="41"/>
      <c r="E68" s="42"/>
      <c r="F68" s="42" t="s">
        <v>701</v>
      </c>
      <c r="G68" s="42" t="s">
        <v>702</v>
      </c>
      <c r="H68" s="42" t="s">
        <v>703</v>
      </c>
      <c r="I68" s="42" t="s">
        <v>704</v>
      </c>
      <c r="J68" s="76" t="s">
        <v>969</v>
      </c>
      <c r="K68" s="42" t="s">
        <v>705</v>
      </c>
      <c r="L68" s="42" t="s">
        <v>706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814</v>
      </c>
    </row>
    <row r="5" ht="13.5" thickBot="1"/>
    <row r="6" spans="2:5" ht="15" customHeight="1" thickBot="1">
      <c r="B6" s="53" t="s">
        <v>214</v>
      </c>
      <c r="C6" s="54">
        <v>44499</v>
      </c>
      <c r="D6" s="55"/>
      <c r="E6" s="54"/>
    </row>
    <row r="7" spans="2:5" ht="15" customHeight="1" thickBot="1">
      <c r="B7" s="56" t="s">
        <v>853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hidden="1" customWidth="1"/>
    <col min="6" max="6" width="12.421875" style="0" hidden="1" customWidth="1"/>
    <col min="7" max="7" width="18.7109375" style="9" customWidth="1"/>
  </cols>
  <sheetData>
    <row r="2" spans="3:7" ht="20.25">
      <c r="C2" s="10" t="s">
        <v>922</v>
      </c>
      <c r="G2"/>
    </row>
    <row r="3" ht="12.75">
      <c r="G3"/>
    </row>
    <row r="4" spans="3:7" ht="20.25">
      <c r="C4" s="1"/>
      <c r="G4" s="21"/>
    </row>
    <row r="5" spans="3:7" ht="20.25">
      <c r="C5" s="1"/>
      <c r="G5" s="21"/>
    </row>
    <row r="6" spans="4:15" ht="13.5" thickBot="1">
      <c r="D6" s="2"/>
      <c r="G6"/>
      <c r="O6" s="2"/>
    </row>
    <row r="7" spans="3:6" ht="16.5" thickBot="1">
      <c r="C7" s="11" t="s">
        <v>216</v>
      </c>
      <c r="D7" s="12"/>
      <c r="E7" s="26"/>
      <c r="F7" s="22"/>
    </row>
    <row r="8" spans="2:7" ht="18.75" thickBot="1">
      <c r="B8" s="11" t="s">
        <v>208</v>
      </c>
      <c r="C8" s="13"/>
      <c r="D8" s="12"/>
      <c r="E8" s="12"/>
      <c r="F8" s="12"/>
      <c r="G8" s="12"/>
    </row>
    <row r="10" spans="2:9" ht="31.5" customHeight="1">
      <c r="B10" s="24" t="s">
        <v>0</v>
      </c>
      <c r="C10" s="24" t="s">
        <v>1</v>
      </c>
      <c r="D10" s="24" t="s">
        <v>2</v>
      </c>
      <c r="E10" s="24" t="s">
        <v>215</v>
      </c>
      <c r="F10" s="23" t="s">
        <v>227</v>
      </c>
      <c r="G10" s="25" t="s">
        <v>3</v>
      </c>
      <c r="H10" s="25" t="s">
        <v>970</v>
      </c>
      <c r="I10" s="25" t="s">
        <v>971</v>
      </c>
    </row>
    <row r="11" spans="1:9" ht="15" customHeight="1">
      <c r="A11" s="42">
        <v>1</v>
      </c>
      <c r="B11" s="68" t="s">
        <v>4</v>
      </c>
      <c r="C11" s="3">
        <f>VLOOKUP(B11,'EDV-Nummern '!A:B,2,FALSE)</f>
        <v>0</v>
      </c>
      <c r="D11" s="3">
        <f>VLOOKUP(B11,'EDV-Nummern '!A:C,3,FALSE)</f>
        <v>0</v>
      </c>
      <c r="E11" s="42"/>
      <c r="F11" s="29"/>
      <c r="G11" s="78">
        <f>IF(B11="-","",30)</f>
      </c>
      <c r="H11" s="79"/>
      <c r="I11" s="3"/>
    </row>
    <row r="12" spans="1:9" ht="15" customHeight="1">
      <c r="A12" s="42">
        <v>2</v>
      </c>
      <c r="B12" s="62" t="s">
        <v>4</v>
      </c>
      <c r="C12" s="3">
        <f>VLOOKUP(B12,'EDV-Nummern '!A:B,2,FALSE)</f>
        <v>0</v>
      </c>
      <c r="D12" s="3">
        <f>VLOOKUP(B12,'EDV-Nummern '!A:C,3,FALSE)</f>
        <v>0</v>
      </c>
      <c r="E12" s="42"/>
      <c r="F12" s="29"/>
      <c r="G12" s="78">
        <f aca="true" t="shared" si="0" ref="G12:G42">IF(B12="-","",30)</f>
      </c>
      <c r="H12" s="80"/>
      <c r="I12" s="3"/>
    </row>
    <row r="13" spans="1:9" ht="15" customHeight="1">
      <c r="A13" s="42">
        <v>3</v>
      </c>
      <c r="B13" s="62" t="s">
        <v>4</v>
      </c>
      <c r="C13" s="3">
        <f>VLOOKUP(B13,'EDV-Nummern '!A:B,2,FALSE)</f>
        <v>0</v>
      </c>
      <c r="D13" s="3">
        <f>VLOOKUP(B13,'EDV-Nummern '!A:C,3,FALSE)</f>
        <v>0</v>
      </c>
      <c r="E13" s="3"/>
      <c r="F13" s="29"/>
      <c r="G13" s="78">
        <f t="shared" si="0"/>
      </c>
      <c r="H13" s="79"/>
      <c r="I13" s="3"/>
    </row>
    <row r="14" spans="1:9" ht="15" customHeight="1">
      <c r="A14" s="42">
        <v>4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3"/>
      <c r="F14" s="29"/>
      <c r="G14" s="78">
        <f t="shared" si="0"/>
      </c>
      <c r="H14" s="80"/>
      <c r="I14" s="3"/>
    </row>
    <row r="15" spans="1:9" ht="15" customHeight="1">
      <c r="A15" s="42">
        <v>5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78">
        <f t="shared" si="0"/>
      </c>
      <c r="H15" s="79"/>
      <c r="I15" s="3"/>
    </row>
    <row r="16" spans="1:9" ht="15" customHeight="1">
      <c r="A16" s="42">
        <v>6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78">
        <f t="shared" si="0"/>
      </c>
      <c r="H16" s="80"/>
      <c r="I16" s="3"/>
    </row>
    <row r="17" spans="1:9" ht="15" customHeight="1">
      <c r="A17" s="42">
        <v>7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78">
        <f t="shared" si="0"/>
      </c>
      <c r="H17" s="79"/>
      <c r="I17" s="3"/>
    </row>
    <row r="18" spans="1:9" ht="15" customHeight="1">
      <c r="A18" s="42">
        <v>8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78">
        <f t="shared" si="0"/>
      </c>
      <c r="H18" s="80"/>
      <c r="I18" s="3"/>
    </row>
    <row r="19" spans="1:9" ht="15" customHeight="1">
      <c r="A19" s="42">
        <v>9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78">
        <f t="shared" si="0"/>
      </c>
      <c r="H19" s="3"/>
      <c r="I19" s="3"/>
    </row>
    <row r="20" spans="1:9" ht="15" customHeight="1">
      <c r="A20" s="42">
        <v>10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78">
        <f t="shared" si="0"/>
      </c>
      <c r="H20" s="3"/>
      <c r="I20" s="3"/>
    </row>
    <row r="21" spans="1:9" ht="15" customHeight="1">
      <c r="A21" s="42">
        <v>11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8">
        <f t="shared" si="0"/>
      </c>
      <c r="H21" s="3"/>
      <c r="I21" s="3"/>
    </row>
    <row r="22" spans="1:9" ht="15" customHeight="1">
      <c r="A22" s="42">
        <v>12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8">
        <f t="shared" si="0"/>
      </c>
      <c r="H22" s="3"/>
      <c r="I22" s="3"/>
    </row>
    <row r="23" spans="1:9" ht="15" customHeight="1">
      <c r="A23" s="42">
        <v>13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8">
        <f t="shared" si="0"/>
      </c>
      <c r="H23" s="81"/>
      <c r="I23" s="3"/>
    </row>
    <row r="24" spans="1:9" ht="15" customHeight="1">
      <c r="A24" s="42">
        <v>14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8">
        <f t="shared" si="0"/>
      </c>
      <c r="H24" s="3"/>
      <c r="I24" s="3"/>
    </row>
    <row r="25" spans="1:9" ht="15" customHeight="1">
      <c r="A25" s="42">
        <v>15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8">
        <f t="shared" si="0"/>
      </c>
      <c r="H25" s="81"/>
      <c r="I25" s="3"/>
    </row>
    <row r="26" spans="1:9" ht="15" customHeight="1">
      <c r="A26" s="42">
        <v>16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8">
        <f t="shared" si="0"/>
      </c>
      <c r="H26" s="3"/>
      <c r="I26" s="3"/>
    </row>
    <row r="27" spans="1:9" ht="15" customHeight="1">
      <c r="A27" s="42">
        <v>17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8">
        <f t="shared" si="0"/>
      </c>
      <c r="H27" s="3"/>
      <c r="I27" s="3"/>
    </row>
    <row r="28" spans="1:9" ht="15" customHeight="1">
      <c r="A28" s="42">
        <v>18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8">
        <f t="shared" si="0"/>
      </c>
      <c r="H28" s="3"/>
      <c r="I28" s="3"/>
    </row>
    <row r="29" spans="1:9" ht="15" customHeight="1">
      <c r="A29" s="42">
        <v>19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8">
        <f t="shared" si="0"/>
      </c>
      <c r="H29" s="3"/>
      <c r="I29" s="3"/>
    </row>
    <row r="30" spans="1:9" ht="15" customHeight="1">
      <c r="A30" s="42">
        <v>20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8">
        <f t="shared" si="0"/>
      </c>
      <c r="H30" s="3"/>
      <c r="I30" s="3"/>
    </row>
    <row r="31" spans="1:9" ht="15" customHeight="1">
      <c r="A31" s="42">
        <v>21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8">
        <f t="shared" si="0"/>
      </c>
      <c r="H31" s="3"/>
      <c r="I31" s="3"/>
    </row>
    <row r="32" spans="1:9" ht="15" customHeight="1">
      <c r="A32" s="42">
        <v>22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8">
        <f t="shared" si="0"/>
      </c>
      <c r="H32" s="3"/>
      <c r="I32" s="3"/>
    </row>
    <row r="33" spans="1:9" ht="15" customHeight="1">
      <c r="A33" s="42">
        <v>23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8">
        <f t="shared" si="0"/>
      </c>
      <c r="H33" s="3"/>
      <c r="I33" s="3"/>
    </row>
    <row r="34" spans="1:9" ht="15" customHeight="1">
      <c r="A34" s="42">
        <v>24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8">
        <f t="shared" si="0"/>
      </c>
      <c r="H34" s="3"/>
      <c r="I34" s="3"/>
    </row>
    <row r="35" spans="1:9" ht="15" customHeight="1">
      <c r="A35" s="42">
        <v>25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8">
        <f t="shared" si="0"/>
      </c>
      <c r="H35" s="3"/>
      <c r="I35" s="3"/>
    </row>
    <row r="36" spans="1:9" ht="15" customHeight="1">
      <c r="A36" s="42">
        <v>26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8">
        <f t="shared" si="0"/>
      </c>
      <c r="H36" s="3"/>
      <c r="I36" s="3"/>
    </row>
    <row r="37" spans="1:9" ht="15" customHeight="1">
      <c r="A37" s="42">
        <v>27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8">
        <f t="shared" si="0"/>
      </c>
      <c r="H37" s="3"/>
      <c r="I37" s="3"/>
    </row>
    <row r="38" spans="1:9" ht="15" customHeight="1">
      <c r="A38" s="42">
        <v>28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8">
        <f t="shared" si="0"/>
      </c>
      <c r="H38" s="3"/>
      <c r="I38" s="3"/>
    </row>
    <row r="39" spans="1:9" ht="15" customHeight="1">
      <c r="A39" s="42">
        <v>29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8">
        <f t="shared" si="0"/>
      </c>
      <c r="H39" s="3"/>
      <c r="I39" s="3"/>
    </row>
    <row r="40" spans="1:9" ht="15" customHeight="1">
      <c r="A40" s="42">
        <v>30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8">
        <f t="shared" si="0"/>
      </c>
      <c r="H40" s="3"/>
      <c r="I40" s="3"/>
    </row>
    <row r="41" spans="1:9" ht="15" customHeight="1">
      <c r="A41" s="42">
        <v>31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8">
        <f t="shared" si="0"/>
      </c>
      <c r="H41" s="3"/>
      <c r="I41" s="3"/>
    </row>
    <row r="42" spans="1:9" ht="15" customHeight="1">
      <c r="A42" s="42">
        <v>32</v>
      </c>
      <c r="B42" s="28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8">
        <f t="shared" si="0"/>
      </c>
      <c r="H42" s="3"/>
      <c r="I42" s="3"/>
    </row>
    <row r="43" spans="2:7" ht="12.75">
      <c r="B43" s="74" t="s">
        <v>213</v>
      </c>
      <c r="G43" s="27">
        <f>SUM(G11:G39)</f>
        <v>0</v>
      </c>
    </row>
    <row r="44" ht="12.75">
      <c r="G44" s="2"/>
    </row>
    <row r="45" ht="12.75">
      <c r="B45" s="14" t="s">
        <v>212</v>
      </c>
    </row>
    <row r="46" spans="2:7" ht="12.75">
      <c r="B46" s="14" t="s">
        <v>217</v>
      </c>
      <c r="G46"/>
    </row>
    <row r="47" ht="12.75">
      <c r="G47"/>
    </row>
    <row r="48" spans="3:7" ht="12.75">
      <c r="C48" s="17"/>
      <c r="D48" s="17"/>
      <c r="E48" s="17"/>
      <c r="F48" s="17"/>
      <c r="G48"/>
    </row>
    <row r="49" spans="3:7" ht="12.75">
      <c r="C49" s="17"/>
      <c r="D49" s="17"/>
      <c r="E49" s="17"/>
      <c r="F49" s="17"/>
      <c r="G49"/>
    </row>
    <row r="50" spans="3:6" ht="12.75">
      <c r="C50" s="17"/>
      <c r="D50" s="17"/>
      <c r="E50" s="17"/>
      <c r="F50" s="17"/>
    </row>
    <row r="51" spans="2:8" ht="12.75" hidden="1">
      <c r="B51" s="60" t="s">
        <v>815</v>
      </c>
      <c r="C51" s="60"/>
      <c r="D51" s="60"/>
      <c r="E51" s="60"/>
      <c r="F51" s="60"/>
      <c r="G51" s="60"/>
      <c r="H51" s="61"/>
    </row>
    <row r="52" spans="2:8" ht="12.75" hidden="1">
      <c r="B52" s="60" t="s">
        <v>816</v>
      </c>
      <c r="C52" s="60"/>
      <c r="D52" s="60"/>
      <c r="E52" s="60"/>
      <c r="F52" s="60"/>
      <c r="G52" s="60"/>
      <c r="H52" s="61"/>
    </row>
    <row r="53" spans="2:8" ht="12.75" hidden="1">
      <c r="B53" s="60" t="s">
        <v>817</v>
      </c>
      <c r="C53" s="60"/>
      <c r="D53" s="60"/>
      <c r="E53" s="60"/>
      <c r="F53" s="60"/>
      <c r="G53" s="60"/>
      <c r="H53" s="61"/>
    </row>
  </sheetData>
  <sheetProtection/>
  <conditionalFormatting sqref="B11:B42">
    <cfRule type="cellIs" priority="2" dxfId="1" operator="equal" stopIfTrue="1">
      <formula>"-"</formula>
    </cfRule>
  </conditionalFormatting>
  <conditionalFormatting sqref="C11:D42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Gerhard</cp:lastModifiedBy>
  <cp:lastPrinted>2019-11-25T10:28:18Z</cp:lastPrinted>
  <dcterms:created xsi:type="dcterms:W3CDTF">2004-12-11T10:11:12Z</dcterms:created>
  <dcterms:modified xsi:type="dcterms:W3CDTF">2022-12-04T20:17:55Z</dcterms:modified>
  <cp:category/>
  <cp:version/>
  <cp:contentType/>
  <cp:contentStatus/>
</cp:coreProperties>
</file>